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75" yWindow="1935" windowWidth="25020" windowHeight="12645" activeTab="0"/>
  </bookViews>
  <sheets>
    <sheet name="Intro" sheetId="1" r:id="rId1"/>
    <sheet name="3.5" sheetId="2" r:id="rId2"/>
    <sheet name="3.6" sheetId="3" r:id="rId3"/>
    <sheet name="6" sheetId="4" r:id="rId4"/>
    <sheet name="7" sheetId="5" r:id="rId5"/>
    <sheet name="8" sheetId="6" r:id="rId6"/>
    <sheet name="10.1" sheetId="7" r:id="rId7"/>
    <sheet name="10.2" sheetId="8" r:id="rId8"/>
    <sheet name="11" sheetId="9" r:id="rId9"/>
    <sheet name="12" sheetId="10" r:id="rId10"/>
    <sheet name="13" sheetId="11" r:id="rId11"/>
    <sheet name="14" sheetId="12" r:id="rId12"/>
    <sheet name="15.1" sheetId="13" r:id="rId13"/>
    <sheet name="15.2" sheetId="14" r:id="rId14"/>
    <sheet name="15.3" sheetId="15" r:id="rId15"/>
    <sheet name="15.4" sheetId="16" r:id="rId16"/>
    <sheet name="15.5" sheetId="17" r:id="rId17"/>
    <sheet name="15.6" sheetId="18" r:id="rId18"/>
    <sheet name="15.7" sheetId="19" r:id="rId19"/>
    <sheet name="15.8" sheetId="20" r:id="rId20"/>
    <sheet name="15.9" sheetId="21" r:id="rId21"/>
    <sheet name="15.10" sheetId="22" r:id="rId22"/>
    <sheet name="15.X" sheetId="23" r:id="rId23"/>
    <sheet name="Summary" sheetId="24" r:id="rId24"/>
  </sheets>
  <definedNames>
    <definedName name="Other" localSheetId="23">'Summary'!$A$25</definedName>
  </definedNames>
  <calcPr fullCalcOnLoad="1"/>
</workbook>
</file>

<file path=xl/sharedStrings.xml><?xml version="1.0" encoding="utf-8"?>
<sst xmlns="http://schemas.openxmlformats.org/spreadsheetml/2006/main" count="1043" uniqueCount="806">
  <si>
    <t>Systemic manifestations – rashes, tiredness, nerve compression etc.</t>
  </si>
  <si>
    <t xml:space="preserve">Acute arthropathies </t>
  </si>
  <si>
    <t>Back/neck pain – acute</t>
  </si>
  <si>
    <t>Back/neck pain – chronic</t>
  </si>
  <si>
    <t xml:space="preserve">Chronic disability </t>
  </si>
  <si>
    <t xml:space="preserve">Chronic inflammatory arthropathies </t>
  </si>
  <si>
    <t>Common injuries and sprains</t>
  </si>
  <si>
    <t xml:space="preserve">Fibromyalgia and allied syndromes </t>
  </si>
  <si>
    <t>Fractures</t>
  </si>
  <si>
    <t>Head injury</t>
  </si>
  <si>
    <t>Internal injuries of the chest, abdomen and pelvis</t>
  </si>
  <si>
    <t>Knee pain (e.g. ligamentous injuries, cartilage tears, arthritis)</t>
  </si>
  <si>
    <t xml:space="preserve">Osteoarthritis </t>
  </si>
  <si>
    <t xml:space="preserve">Osteoporosis </t>
  </si>
  <si>
    <t xml:space="preserve">Pain management </t>
  </si>
  <si>
    <t xml:space="preserve">Polymyalgia rheumatica and allied conditions </t>
  </si>
  <si>
    <t>Shoulder disorders (e.g. rotator cuff tears, capsulitis, impingement)</t>
  </si>
  <si>
    <t>Be competent in basic life support (adult and paediatric), the use of simple airway adjuncts (for example oropharyngeal airway and pocket mask) and the safe use of a defibrillator</t>
  </si>
  <si>
    <t>Be competent in stopping haemorrhage</t>
  </si>
  <si>
    <t>Be competent in reducing pain by the use of analgesia or other methods.</t>
  </si>
  <si>
    <t>Be aware of the principles of major incident management</t>
  </si>
  <si>
    <t>Referrals requiring emergency action to save life or prevent serious long term sequelae</t>
  </si>
  <si>
    <t>Advise regarding appropriate levels of exercise</t>
  </si>
  <si>
    <t>Heath promotion regarding accident prevention</t>
  </si>
  <si>
    <t xml:space="preserve">Bruising or purpura </t>
  </si>
  <si>
    <t xml:space="preserve">Hair loss </t>
  </si>
  <si>
    <t xml:space="preserve">Itch (also known as pruritus) </t>
  </si>
  <si>
    <t>Lumps in and under the skin</t>
  </si>
  <si>
    <t>Nail problems</t>
  </si>
  <si>
    <t>Knowledge of secondary care investigations and treatment including lung function tests, Computerised Tomography (CT) and Magnetic Resonance Imaging (MRI) imaging</t>
  </si>
  <si>
    <t>Understand principles of treatment for common conditions managed largely in primary care – upper and lower respiratory tract infections, asthma, COPD, allergic reactions and anaphylaxis</t>
  </si>
  <si>
    <t>Inhaler technique for using commonly used devices</t>
  </si>
  <si>
    <t>Acute management of people presenting with shortness of breath</t>
  </si>
  <si>
    <t>Acute management of anaphylaxis</t>
  </si>
  <si>
    <t>Management of exacerbations of asthma and COPD</t>
  </si>
  <si>
    <t>Understand indications for emergency referral of people with asthma, COPD and anaphylaxis</t>
  </si>
  <si>
    <t>Smoking cessation assessment, advice and management</t>
  </si>
  <si>
    <t>Vaccination against influenza, Streptococcus pneumoniae, Haemophilus influenza B, diphtheria and pertussis</t>
  </si>
  <si>
    <t>Health education advice and patient self-management plans for people with asthma and COPD</t>
  </si>
  <si>
    <t>Understand avoidance of triggers and prophylaxis for allergic conditions</t>
  </si>
  <si>
    <t>Investigation of people with family history of genetic respiratory disease e.g. cystic fibrosis</t>
  </si>
  <si>
    <t>Inflammation – pain, swelling, redness, warmth</t>
  </si>
  <si>
    <t>Injuries – cuts, bruises, burns, wounds, sprains, fractures</t>
  </si>
  <si>
    <t>Loss of function – weakness, restricted movement, deformity and disability</t>
  </si>
  <si>
    <t>Toxic epidermal necrolysis</t>
  </si>
  <si>
    <t>Stevens-Johnson syndrome</t>
  </si>
  <si>
    <t>Necrotising fasciitis</t>
  </si>
  <si>
    <t>Sun exposure</t>
  </si>
  <si>
    <t>Fixed factors: family history and genetics (how genetic factors influence the inheritance of common diseases such as psoriasis and atopic eczema).</t>
  </si>
  <si>
    <t>Occupation and care of the hands</t>
  </si>
  <si>
    <t>Haematology</t>
  </si>
  <si>
    <t>Bleeding disorders</t>
  </si>
  <si>
    <t>Clotting disorders and VTE/DVT</t>
  </si>
  <si>
    <t>Haematological investigations (e.g. FBC, film, ESR, D-dimers, B12/folate, haematinics)</t>
  </si>
  <si>
    <t>Lymphadenopathy</t>
  </si>
  <si>
    <t>Lymphoproliferative disorders</t>
  </si>
  <si>
    <t>Myelodysplasia and myeloproliferative disorders</t>
  </si>
  <si>
    <t>Soft tissue disorders (e.g. bursitis, synovitis, tendonitis)</t>
  </si>
  <si>
    <t>Awareness of rarer musculoskeletal and rheumatological diseases</t>
  </si>
  <si>
    <t>Indications for plain radiography, ultrasound, CT and MR scan including the use of tools such as the “Ottawa Rules”</t>
  </si>
  <si>
    <t>General rules of X-ray Interpretation</t>
  </si>
  <si>
    <t>Implications of ‘misses’ on X-rays and common errors</t>
  </si>
  <si>
    <t>Indications for additional investigations for example blood tests.</t>
  </si>
  <si>
    <t>Understand the principles of treatment for common conditions managed largely in primary care including the use and monitoring of NSAIDs and disease modifying drugs</t>
  </si>
  <si>
    <t>Knowledge of when joint injections and aspirations are appropriate in general practice and the ability to perform when appropriate e.g. Shoulder and knee joints and injections for</t>
  </si>
  <si>
    <t>Tennis and Golfer’s Elbow</t>
  </si>
  <si>
    <t>Understand the roles of allied health professionals (nursing, physiotherapy, chiropody, podiatry, occupational therapy, counselling and psychological services)</t>
  </si>
  <si>
    <t>Chronic disease management including systems of care, multidisciplinary team work and shared care arrangements</t>
  </si>
  <si>
    <t>The initial management of the patient who has been burnt</t>
  </si>
  <si>
    <t>To be aware of the safety of the patient, the scene of the incident and medical staff</t>
  </si>
  <si>
    <t>To be aware of how to summon help in an emergency</t>
  </si>
  <si>
    <t>Systemic fungal infections (e.g. aspergillosis, oral candidiasis, pityriasis)</t>
  </si>
  <si>
    <t>Travel advice and vaccinations</t>
  </si>
  <si>
    <t>Viral infections (e.g. hepatitis A, herpes simplex, herpes zoster, HIV, influenza, infectious mononucleosis, hand, foot and mouth, measles, mumps, parvovirus, rubella)</t>
  </si>
  <si>
    <t>Surgery</t>
  </si>
  <si>
    <t>Evaluating a patient’s fitness for surgery</t>
  </si>
  <si>
    <t>Optimising a patient’s fitness for surgery</t>
  </si>
  <si>
    <t>Managing common post-surgical complications after discharge</t>
  </si>
  <si>
    <t>Routine wound care and healing</t>
  </si>
  <si>
    <t>Recovery, rehabilitation and return to work after surgery</t>
  </si>
  <si>
    <t>Miscellaneous</t>
  </si>
  <si>
    <t>Photosensitivity and ‘the red face’</t>
  </si>
  <si>
    <t xml:space="preserve">Pigmented skin lesions </t>
  </si>
  <si>
    <t xml:space="preserve">Rashes </t>
  </si>
  <si>
    <t xml:space="preserve">Signs of infections of the skin </t>
  </si>
  <si>
    <t xml:space="preserve">Acne and rosacea </t>
  </si>
  <si>
    <t xml:space="preserve">Drug eruptions </t>
  </si>
  <si>
    <t xml:space="preserve">Eczema </t>
  </si>
  <si>
    <t xml:space="preserve">Generalised pruritus </t>
  </si>
  <si>
    <t xml:space="preserve">Hair and nail disorders </t>
  </si>
  <si>
    <t xml:space="preserve">Infections of the skin (bacterial, viral and fungal) </t>
  </si>
  <si>
    <t xml:space="preserve">Infestations including scabies and head lice </t>
  </si>
  <si>
    <t>Ingrowing toenails</t>
  </si>
  <si>
    <t xml:space="preserve">Leg ulcers and lymphoedema </t>
  </si>
  <si>
    <t xml:space="preserve">Psoriasis </t>
  </si>
  <si>
    <t xml:space="preserve">Skin tumours (benign and malignant) </t>
  </si>
  <si>
    <t>Urticaria</t>
  </si>
  <si>
    <t>Vasculitis</t>
  </si>
  <si>
    <t>Awareness of other less common skin conditions such as the bullous disorders, lichen planus, vitiligo, photosensitivity, pemphigus, pemphigoid, discoid lupus, granuloma annulare and lichen sclerosus</t>
  </si>
  <si>
    <t>Ability to take specimens for mycology from skin, hair and nail</t>
  </si>
  <si>
    <t>Basic interpretation of histology reports</t>
  </si>
  <si>
    <t>Skin biopsy</t>
  </si>
  <si>
    <t>Those commonly used in primary care (including an awareness of appropriate quantities to be prescribed and how to apply them)</t>
  </si>
  <si>
    <t>Principles of protective care (sun care, occupational health and hand care)</t>
  </si>
  <si>
    <t>An awareness of specialised treatments, such as retinoids, ciclosporin, phototherapy and methotrexate</t>
  </si>
  <si>
    <t>The indications for and the skills to perform curettage, cautery and cryosurgery</t>
  </si>
  <si>
    <t>Angioedema and Anaphylaxis</t>
  </si>
  <si>
    <t>Meningococcal sepsis</t>
  </si>
  <si>
    <t>Disseminated herpes simplex</t>
  </si>
  <si>
    <t>Erythroderma</t>
  </si>
  <si>
    <t>Pustular psoriasis</t>
  </si>
  <si>
    <t>Severe nodulo-cystic acne</t>
  </si>
  <si>
    <t>Score</t>
  </si>
  <si>
    <t>1 – I am not at all confident in this area of knowledge or ability</t>
  </si>
  <si>
    <t>2 – I have some knowledge or ability here, but don’t feel I am competent</t>
  </si>
  <si>
    <t>3 – I am probably competent at this but would like to learn more</t>
  </si>
  <si>
    <t>4 – I feel confident my current knowledge or ability is competent</t>
  </si>
  <si>
    <t>5 – I am simply awesome at this!</t>
  </si>
  <si>
    <t xml:space="preserve">The final page of this spreadsheet contains a summary which displays the average score for each of the statements.
</t>
  </si>
  <si>
    <t>The Condensed Curriculum Guide:
Condensed Knowledge Rating Scale</t>
  </si>
  <si>
    <t>Paraproteinaemias and myeloma</t>
  </si>
  <si>
    <t>Post-splenectomy prophylaxis</t>
  </si>
  <si>
    <t>Red cell disorders and haemolysis</t>
  </si>
  <si>
    <t>Warfarin (initiation and monitoring)</t>
  </si>
  <si>
    <t>Renal problems</t>
  </si>
  <si>
    <t>Haematuria (and microhaematuria)</t>
  </si>
  <si>
    <t>Glomerulonephritis</t>
  </si>
  <si>
    <t>Nephrotic syndrome</t>
  </si>
  <si>
    <t>Pyelonephritis and UTI</t>
  </si>
  <si>
    <t>Renal function test interpretation and monitoring (e.g. U+E, Creatinine, eGFR, 24-hour urinary collection tests, microalbuminaemia, proteinuria)</t>
  </si>
  <si>
    <t>Renal impairment and chronic renal failure</t>
  </si>
  <si>
    <t>Renal and bladder stones</t>
  </si>
  <si>
    <t>Renal tract imaging (e.g. CT, USS)</t>
  </si>
  <si>
    <t>Urinary tract malignancies (e.g. renal, bladder)</t>
  </si>
  <si>
    <t>Infectious diseases</t>
  </si>
  <si>
    <t>Bacterial infections (e.g. brucellosis, endocarditis, erysipelas staphylococcus, streptococcus, legionella, listeria, Lyme disease, psittacosis, tetanus, treponema)</t>
  </si>
  <si>
    <t>Food poisoning (e.g. botulism, campylobacter, salmonella, E.coli, rotavirus)</t>
  </si>
  <si>
    <t>Hospital-acquired infections (e.g. MRSA and clostridium)</t>
  </si>
  <si>
    <t>Influenza vaccination campaigns and management of high risk groups, flu pandemic planning</t>
  </si>
  <si>
    <t>Notifiable diseases and role of public health in infectious disease control and contact tracing</t>
  </si>
  <si>
    <t>Parasitic and protozoal infections (e.g. head lice, threadworms, toxoplasmosis, scabies)</t>
  </si>
  <si>
    <t>Post-viral fatigue syndrome</t>
  </si>
  <si>
    <t>Pyrexia of unknown origin</t>
  </si>
  <si>
    <t>Routine immunisation schedules and issues around vaccination (e.g. MMR, BCG, pneumovax)</t>
  </si>
  <si>
    <t>© RCGP, 2008. The material listed in this spreadsheet may be reproduced by individuals without formal permission for the purposes of private use or educational activities. Permission must be sought for all other intended use by application to the Publications Manager, RCGP, 14 Princes Gate, Hyde Park, London, SW7 1PU.</t>
  </si>
  <si>
    <t>This process can help you identify the knowledge and skills you feel least confident about and assist in setting priorities for planning your learning. First, focus on addressing the items that you scored ‘1’, then move on to those marked ‘2’ and so on. An average score is calculated at the bottom of each section.</t>
  </si>
  <si>
    <t xml:space="preserve">Metabolic Problems </t>
  </si>
  <si>
    <t>Medically unexplained symptoms</t>
  </si>
  <si>
    <t>Chronic fatigue syndrome</t>
  </si>
  <si>
    <t>Off legs</t>
  </si>
  <si>
    <t>Common occupational health issues</t>
  </si>
  <si>
    <t>Evidence-based Practice</t>
  </si>
  <si>
    <t>Research and Academic Activity</t>
  </si>
  <si>
    <t>How to draw and interpret a family tree and recognise basic patterns of inheritance, and knowledge of basic genetic tests</t>
  </si>
  <si>
    <t>Genetics in Primary Care</t>
  </si>
  <si>
    <t>Care of Acutely Ill People</t>
  </si>
  <si>
    <t>Care of Children and Young People</t>
  </si>
  <si>
    <r>
      <t xml:space="preserve">Viral exanthems </t>
    </r>
    <r>
      <rPr>
        <sz val="10"/>
        <color indexed="8"/>
        <rFont val="Arial"/>
        <family val="2"/>
      </rPr>
      <t>(childhood illnesses associated with rashes)</t>
    </r>
  </si>
  <si>
    <t>15.X</t>
  </si>
  <si>
    <t>The Rest of General Practice</t>
  </si>
  <si>
    <t>Women's Health</t>
  </si>
  <si>
    <t>Men's Health</t>
  </si>
  <si>
    <t>Epididymo-orchitis and epidydmitis</t>
  </si>
  <si>
    <t>Other testicular conditions e.g. cryptorchidism, varicocele, haematocele, hydrocele</t>
  </si>
  <si>
    <t>Sexual Health</t>
  </si>
  <si>
    <t>Care of People with Cancer &amp; Palliative Care</t>
  </si>
  <si>
    <t>Care of People with Mental Health Problems</t>
  </si>
  <si>
    <t>Care of People with Learning Disabilities</t>
  </si>
  <si>
    <t>Cardiovascular Problems</t>
  </si>
  <si>
    <t>Digestive Problems</t>
  </si>
  <si>
    <t>Drug and Alcohol Problems</t>
  </si>
  <si>
    <t>ENT and Facial Problems</t>
  </si>
  <si>
    <t>Eye Problems</t>
  </si>
  <si>
    <t>Metabolic Problems</t>
  </si>
  <si>
    <t>Neurological Problems</t>
  </si>
  <si>
    <t>Respiratory Problems</t>
  </si>
  <si>
    <t>Rheumatology, Musculoskeletal &amp; Trauma</t>
  </si>
  <si>
    <t>Skin Problems</t>
  </si>
  <si>
    <r>
      <t xml:space="preserve">Tropical diseases </t>
    </r>
    <r>
      <rPr>
        <sz val="10"/>
        <color indexed="8"/>
        <rFont val="Arial"/>
        <family val="2"/>
      </rPr>
      <t>(malaria, amoebic dysentery, giardiasis)</t>
    </r>
    <r>
      <rPr>
        <sz val="10"/>
        <rFont val="Arial"/>
        <family val="0"/>
      </rPr>
      <t>, traveller’s diarrhoea, malaria prophylaxis</t>
    </r>
  </si>
  <si>
    <t>Average for this section:</t>
  </si>
  <si>
    <t>Riley, Haynes &amp; Field</t>
  </si>
  <si>
    <t>The condensed knowledge</t>
  </si>
  <si>
    <t>Symptoms</t>
  </si>
  <si>
    <t>Symptoms and signs of genetic conditions vary widely, particularly in autosomal dominant conditions where symptoms may vary in number and severity between affected patients within the same family (e.g. variability of expression in neurofibromatosis). Anxiety about a family history of a disease, for example breast cancer, is also a common presentation.</t>
  </si>
  <si>
    <t>Conditions</t>
  </si>
  <si>
    <t>Examples of common chromosome anomalies:</t>
  </si>
  <si>
    <t>Down Syndrome</t>
  </si>
  <si>
    <t>Turner syndrome</t>
  </si>
  <si>
    <t>Klinefelter syndrome</t>
  </si>
  <si>
    <r>
      <t xml:space="preserve">You can use this extract from </t>
    </r>
    <r>
      <rPr>
        <b/>
        <sz val="10"/>
        <rFont val="Arial"/>
        <family val="2"/>
      </rPr>
      <t xml:space="preserve">The Essential Knowledge </t>
    </r>
    <r>
      <rPr>
        <sz val="10"/>
        <rFont val="Arial"/>
        <family val="0"/>
      </rPr>
      <t>chapter of</t>
    </r>
    <r>
      <rPr>
        <b/>
        <sz val="10"/>
        <rFont val="Arial"/>
        <family val="2"/>
      </rPr>
      <t xml:space="preserve"> The Condensed Curriculum Guide</t>
    </r>
    <r>
      <rPr>
        <sz val="10"/>
        <rFont val="Arial"/>
        <family val="0"/>
      </rPr>
      <t xml:space="preserve"> as a self-assessment tool by giving each item of knowledge a score from 1-5, based on your level of confidence:</t>
    </r>
  </si>
  <si>
    <t xml:space="preserve">
by Ben Riley, Jayne Haynes &amp; Steve Field</t>
  </si>
  <si>
    <t>Extracted from the official guide to the new RCGP Curriculum and the nMRCGP for GPs in training, their trainers and educators</t>
  </si>
  <si>
    <r>
      <t xml:space="preserve">This pages of this spreadsheet list the core items of knowledge derived from the knowledge base of the RCGP curriculum supporting statements. 
The knowledge base contains only part of the knowledge, skills and attitudes described in the curriculum and tested in the nMRCGP assessments. For details of the other key educational outcomes, including the applied knowledge and important attitudes and skills, see </t>
    </r>
    <r>
      <rPr>
        <i/>
        <sz val="10"/>
        <rFont val="Arial"/>
        <family val="2"/>
      </rPr>
      <t>The Condensed Curriculum Guide</t>
    </r>
    <r>
      <rPr>
        <sz val="10"/>
        <rFont val="Arial"/>
        <family val="0"/>
      </rPr>
      <t>. Please note that some statements do not have a condensed knowledge section in the book, and so do not appear in this spreadsheet.</t>
    </r>
  </si>
  <si>
    <t xml:space="preserve">It is advisable to ask your educational supervisor, trainer, or a mentor who has observed your performance, to review your scores in order to check that your subjective assessment is a true reflection of your abilities. If there is more than 1 point of disagreement between you and your trainer over a particular item of knowledge or skill, reflect on why this might be.
</t>
  </si>
  <si>
    <t>Acute coronary syndromes</t>
  </si>
  <si>
    <t>Anaphylaxis</t>
  </si>
  <si>
    <t>Appendicitis</t>
  </si>
  <si>
    <t>Arrhythmias</t>
  </si>
  <si>
    <t>Asthma</t>
  </si>
  <si>
    <t>Bowel obstruction and perforation</t>
  </si>
  <si>
    <t>Common problems that may be expected with certain practice activities: anaphylaxis after immunisation, local anaesthetic toxicity and vaso-vagal attacks (e.g. during minor surgery or IUD insertion)</t>
  </si>
  <si>
    <t>Dissecting aneurysms</t>
  </si>
  <si>
    <t>Ectopic pregnancy and antenatal emergencies</t>
  </si>
  <si>
    <t>Haemorrhage (revealed or concealed)</t>
  </si>
  <si>
    <t>Ischaemia</t>
  </si>
  <si>
    <t>Malignant hypertension</t>
  </si>
  <si>
    <t>Statement:</t>
  </si>
  <si>
    <t>Average score:</t>
  </si>
  <si>
    <t>DATE:</t>
  </si>
  <si>
    <t>Tick or score (1-5)</t>
  </si>
  <si>
    <t>Basic statistics</t>
  </si>
  <si>
    <t>Absolute risk (AR) and absolute risk reduction (ARR)</t>
  </si>
  <si>
    <t>Hazard ratio (HR)</t>
  </si>
  <si>
    <t>Incidence and prevalence</t>
  </si>
  <si>
    <t>Number needed to harm (NNH) and number needed to treat (NNT)</t>
  </si>
  <si>
    <t>Odds and odds ratio (OR)</t>
  </si>
  <si>
    <t>Pre- and post-test probability</t>
  </si>
  <si>
    <t>Positive predictive value (PPV) and negative predictive value (NPV)</t>
  </si>
  <si>
    <t>Relative risk (RR) and relative risk reduction (RRR)</t>
  </si>
  <si>
    <t>Specificity and sensitivity</t>
  </si>
  <si>
    <t>Critical appraisal</t>
  </si>
  <si>
    <t>Appropriateness of prospective and retrospective studies</t>
  </si>
  <si>
    <t>Bias, inclusion and exclusion criteria and representativeness of samples</t>
  </si>
  <si>
    <t>Common tests used to analyse parametric data (e.g. awareness of t-tests, analysis of variance, multiple regression) and non-parametric data (e.g. awareness of chi squared, Mann-Whitney U tests)</t>
  </si>
  <si>
    <t>Confidence intervals, probability and correlation coefficients</t>
  </si>
  <si>
    <t>Methods used to validate qualitative research (e.g. triangulation, saturation)</t>
  </si>
  <si>
    <t>Reliability, validity and generalisability of findings</t>
  </si>
  <si>
    <t>Research methodologies and their appropriate use (see condensed statement 3.6: Research and Academic Activity)</t>
  </si>
  <si>
    <t>Research methodologies</t>
  </si>
  <si>
    <t>Case-control studies</t>
  </si>
  <si>
    <t>Cohort studies</t>
  </si>
  <si>
    <t>Interviews, focus groups and questionnaires</t>
  </si>
  <si>
    <t>Meta-analysis</t>
  </si>
  <si>
    <t>Narrative-based research</t>
  </si>
  <si>
    <t>Pilot studies</t>
  </si>
  <si>
    <t>Qualitative research</t>
  </si>
  <si>
    <t>Quantitative research</t>
  </si>
  <si>
    <t>Randomised controlled trials</t>
  </si>
  <si>
    <t>Systematic reviews</t>
  </si>
  <si>
    <t>Advice to patients on prevention; e.g. with a patient with known heart disease, this includes advice on how to manage ischaemic pain including use of GTN, aspirin and appropriate first-line use of paramedic ambulance</t>
  </si>
  <si>
    <t>Abdominal pain (acute and chronic)</t>
  </si>
  <si>
    <t>Behavioural problems</t>
  </si>
  <si>
    <t>Developmental delay</t>
  </si>
  <si>
    <t>Failure to thrive and growth disorders</t>
  </si>
  <si>
    <t>Vomiting, fever, drowsiness</t>
  </si>
  <si>
    <t>Bronchiolitis</t>
  </si>
  <si>
    <t>Child abuse and deprivation</t>
  </si>
  <si>
    <t>Chronic disease in children: asthma, diabetes, arthritis, learning disability</t>
  </si>
  <si>
    <t>Translocations</t>
  </si>
  <si>
    <t>Autosomal dominant single gene disorders:</t>
  </si>
  <si>
    <t>Adult polycystic kidney disease</t>
  </si>
  <si>
    <t>Neurofibromatosis</t>
  </si>
  <si>
    <t>Huntington disease</t>
  </si>
  <si>
    <t>Hypercholesterolemia</t>
  </si>
  <si>
    <t>Recessive single gene disorders:</t>
  </si>
  <si>
    <t>Cystic fibrosis</t>
  </si>
  <si>
    <t>Haemoglobinopathies (Sickle cell disease, Thalassaemias)</t>
  </si>
  <si>
    <t>Haemochromatosis</t>
  </si>
  <si>
    <t>X-linked single gene disorders:</t>
  </si>
  <si>
    <t>Duchenne and Becker Muscular Dystrophies</t>
  </si>
  <si>
    <t>Haemophilia A</t>
  </si>
  <si>
    <t>Fragile X</t>
  </si>
  <si>
    <t>Disorders with a genetic component (e.g. bipolar disorder, cerebrovascular disease, cardiovascular disease, Alzheimers, asthma)</t>
  </si>
  <si>
    <t>Common familial cancers (e.g. breast, colon)</t>
  </si>
  <si>
    <t>Conditions exhibiting variable inheritance patterns (e.g. inherited forms of deafness, muscular dystrophies)</t>
  </si>
  <si>
    <t>Investigation</t>
  </si>
  <si>
    <t>Treatment</t>
  </si>
  <si>
    <t>Varies depending on the individual disease but includes, for example, regular surveillance or family planning options</t>
  </si>
  <si>
    <t>Basic knowledge</t>
  </si>
  <si>
    <t>DNA as genetic material and how mutations and variants contribute to human disease</t>
  </si>
  <si>
    <t xml:space="preserve">Patterns of inheritance: single gene, chromosomal and multifactorial </t>
  </si>
  <si>
    <t>How to access genetic information, for example from regional genetics centres and on-line</t>
  </si>
  <si>
    <t>Cardiovascular – chest pain, haemorrhage, shock</t>
  </si>
  <si>
    <t>Respiratory – wheeze, breathlessness, stridor, choking</t>
  </si>
  <si>
    <t>Central nervous system – convulsions, reduced conscious level, confusion, unconsciousness</t>
  </si>
  <si>
    <t>Mental health – threatened self-harm, delusional states, violent patients</t>
  </si>
  <si>
    <t>Severe pain</t>
  </si>
  <si>
    <t>Infertility - primary and secondary</t>
  </si>
  <si>
    <t>Menopause and menopausal problems</t>
  </si>
  <si>
    <t>Period-related problems</t>
  </si>
  <si>
    <t>Post menopausal bleeding</t>
  </si>
  <si>
    <t>Pruritis vulvae, vaginal discharge</t>
  </si>
  <si>
    <t>Urinary malfunction: dysuria, frequency, incontinence</t>
  </si>
  <si>
    <t>Abnormal cervical cytology</t>
  </si>
  <si>
    <t>Fibroids</t>
  </si>
  <si>
    <t>Gynaecological infections, including Bartholin’s abscess</t>
  </si>
  <si>
    <t>Gynaecological malignancies</t>
  </si>
  <si>
    <t>Intrauterine infection</t>
  </si>
  <si>
    <t>Menstrual disorders:</t>
  </si>
  <si>
    <t>Meningitis and septicaemia</t>
  </si>
  <si>
    <t>Parasuicide and suicide attempts</t>
  </si>
  <si>
    <t>Pulmonary embolus</t>
  </si>
  <si>
    <t>Pulmonary oedema (severe)</t>
  </si>
  <si>
    <t>Shock (including no cardiac output)</t>
  </si>
  <si>
    <t>Status epilepticus</t>
  </si>
  <si>
    <t>Understand the principles of managing dangerous diagnoses</t>
  </si>
  <si>
    <t>Blood glucose</t>
  </si>
  <si>
    <t>Other investigations are rare in primary care because acutely ill patients needing investigation are usually referred to secondary care.</t>
  </si>
  <si>
    <t>Pre-hospital management of convulsions and acute dyspnoea</t>
  </si>
  <si>
    <t>Emergencies</t>
  </si>
  <si>
    <t>The “ABC” principles in initial management</t>
  </si>
  <si>
    <t>The response time required in order to optimise the outcome for the patient (e.g. ‘the golden hour’)</t>
  </si>
  <si>
    <t>The organisational aspects of NHS out of hours care</t>
  </si>
  <si>
    <t>Understand the importance of maintaining personal security and awareness and management of the security risks to others</t>
  </si>
  <si>
    <t>Resources</t>
  </si>
  <si>
    <t xml:space="preserve">Appropriate use of emergency services; including logistics of how to obtain an ambulance/paramedic crew </t>
  </si>
  <si>
    <t>Familiarity with available equipment in own bag/car/practice and that carried by emergency services</t>
  </si>
  <si>
    <t>Selection and maintenance of the appropriate equipment and un-expired drugs that should be carried by GPs</t>
  </si>
  <si>
    <t xml:space="preserve">Being able to organise and lead a response when required, which may include participation by staff, members of the public or qualified responders </t>
  </si>
  <si>
    <t>Knowledge of training required for practice staff and others (as a team) in the appropriate responses to an acutely ill person</t>
  </si>
  <si>
    <t>Prevention</t>
  </si>
  <si>
    <t>Knowledge of specialist treatments and surgical procedures including: laparoscopy, D&amp;C, hysterectomy, oopherectomy, ovarian cystectomy, pelvic floor repair, medical and surgical termination of pregnancy, sterilisation.</t>
  </si>
  <si>
    <t>Understand the risks of prescribing during pregnancy</t>
  </si>
  <si>
    <t>Bleeding in pregnancy</t>
  </si>
  <si>
    <t>Suspected ectopic pregnancy</t>
  </si>
  <si>
    <t>Domestic violence</t>
  </si>
  <si>
    <t>Health education regarding lifestyle and sexual and mental health</t>
  </si>
  <si>
    <t>Constipation</t>
  </si>
  <si>
    <t>Cough/dyspnoea, wheezing including respiratory infections</t>
  </si>
  <si>
    <t>Epilepsy</t>
  </si>
  <si>
    <t>Foreign bodies (e.g. nose, ears, swallowing, inhaling)</t>
  </si>
  <si>
    <t>Gastroenteritis</t>
  </si>
  <si>
    <t>Infant colic</t>
  </si>
  <si>
    <t>Meningitis</t>
  </si>
  <si>
    <t>Mental health problems such as attention deficit hyperactivity disorder, depression, eating disorders, substance misuse and self-harm, autistic spectrum disorder and related conditions</t>
  </si>
  <si>
    <t>Neonatal problems:</t>
  </si>
  <si>
    <t>Birthmarks</t>
  </si>
  <si>
    <t>Early feeding problems</t>
  </si>
  <si>
    <t>Heart murmur</t>
  </si>
  <si>
    <t>Jaundice</t>
  </si>
  <si>
    <t>Poor weight gain</t>
  </si>
  <si>
    <t>Sticky eye</t>
  </si>
  <si>
    <t>Normal development and developmental problems (physical and psychological)</t>
  </si>
  <si>
    <t>Otitis media</t>
  </si>
  <si>
    <t>Psychological problems: enuresis, encopresis, bullying, school refusal, behaviour disorders including tantrums</t>
  </si>
  <si>
    <t>Pyrexia and febrile convulsions</t>
  </si>
  <si>
    <t>Sensory deficit (especially deafness)</t>
  </si>
  <si>
    <t>Sudden Infant Death Syndrome (SIDS) and strategies to reduce risk</t>
  </si>
  <si>
    <t>Urinary tract infection</t>
  </si>
  <si>
    <t>Avoiding smoking, using volatile substances and other drugs and minimising alcohol intake</t>
  </si>
  <si>
    <t>Breastfeeding</t>
  </si>
  <si>
    <t>Healthy diet and exercise for children and young people</t>
  </si>
  <si>
    <t>Immunisation</t>
  </si>
  <si>
    <t>Keeping children and young people safe; child protection, accident prevention</t>
  </si>
  <si>
    <t>Pre-natal diagnosis</t>
  </si>
  <si>
    <t>Reducing the risk of teenagers getting pregnant or acquiring sexually transmitted infections.</t>
  </si>
  <si>
    <t>Social and emotional well-being</t>
  </si>
  <si>
    <t>Breast pain, breast lumps, nipple discharge</t>
  </si>
  <si>
    <t>Dysparunia, pelvic pain, endometriosis</t>
  </si>
  <si>
    <t>Emotional problems, including low mood and symptoms of depression</t>
  </si>
  <si>
    <t>Faecal incontinence</t>
  </si>
  <si>
    <t>Health education regarding lifestyle and risk taking behaviour, sexual and mental health</t>
  </si>
  <si>
    <t>Abnormal genital smell</t>
  </si>
  <si>
    <t>Ano-genital lumps</t>
  </si>
  <si>
    <t>Genital skin conditions including rashes, ulcers and lichen sclerosis</t>
  </si>
  <si>
    <t>Intermenstrual bleeding</t>
  </si>
  <si>
    <t>Lower abdominal pain in women</t>
  </si>
  <si>
    <t>Pain on intercourse</t>
  </si>
  <si>
    <t>Pain on passing urine in men and women</t>
  </si>
  <si>
    <t>Testicular pain and swelling</t>
  </si>
  <si>
    <t>Amenorrhoea</t>
  </si>
  <si>
    <t>Dysmenorrhoea</t>
  </si>
  <si>
    <t>Inter-menstrual bleeding</t>
  </si>
  <si>
    <t>Irregular bleeding patterns</t>
  </si>
  <si>
    <t>Menorrhagia</t>
  </si>
  <si>
    <t>Pre-menstrual syndrome</t>
  </si>
  <si>
    <t>Mental health issues specific to women including anxiety, depression, parasuicide, eating disorders self-harming and the relationship between these, pregnancy and the menopause.</t>
  </si>
  <si>
    <t>Pregnancy (including normal antenatal and postnatal care):</t>
  </si>
  <si>
    <t>Abnormal lies and placenta praevia</t>
  </si>
  <si>
    <t>Anaemia</t>
  </si>
  <si>
    <t>Ante-partum haemorrhage and abruption</t>
  </si>
  <si>
    <t>Common problems including hyperemesis, acid reflux, back pain, symphysis pubis dysfunction, leg ache and varicose veins and haemorrhoids</t>
  </si>
  <si>
    <t>Deep vein thrombosis and pulmonary embolism, post dates, reduced movements</t>
  </si>
  <si>
    <t>Ectopic pregnancy</t>
  </si>
  <si>
    <t>Gestational diabetes</t>
  </si>
  <si>
    <t>Growth retardation</t>
  </si>
  <si>
    <t>Intrauterine death and foetal abnormality</t>
  </si>
  <si>
    <t>Miscarriage &amp; abortion</t>
  </si>
  <si>
    <t>Multiple pregnancy</t>
  </si>
  <si>
    <t>Poly- and oligohydramnios</t>
  </si>
  <si>
    <t>Pre-eclampsia and hypertension in pregnancy</t>
  </si>
  <si>
    <t>Premature labour</t>
  </si>
  <si>
    <t>Rhesus status and role of anti-D</t>
  </si>
  <si>
    <t>Trophoblastic disease</t>
  </si>
  <si>
    <t>Sexual dysfunction including psychosexual conditions</t>
  </si>
  <si>
    <t>Vaginal and uterine prolapse</t>
  </si>
  <si>
    <t>Pregnancy testing</t>
  </si>
  <si>
    <t>Urinalysis, MSU and urine dipstick</t>
  </si>
  <si>
    <t>Blood tests including renal function tests, hormone tests</t>
  </si>
  <si>
    <t>Bacteriological and virology tests</t>
  </si>
  <si>
    <t>Knowledge of secondary care investigations including colposcopy and sub-fertility investigations</t>
  </si>
  <si>
    <t>Primary care management of the conditions listed above</t>
  </si>
  <si>
    <t>Menopause management including the pros and cons of Hormone Replacement Therapy (HRT)</t>
  </si>
  <si>
    <t>Contraception – knowledge and availability of intrauterine methods of contraception (including as a method of emergency contraception), subdermal implants, sterilisation and natural family planning.</t>
  </si>
  <si>
    <t>Abortion – methods and the legal procedures relating to referral for abortion</t>
  </si>
  <si>
    <t>Principles of treatment for common conditions diagnosed and/or managed in primary care (see above)</t>
  </si>
  <si>
    <t>Pre-pregnancy issues discontinuing contraception, folic acid, family &amp; genetic history and lifestyle advice</t>
  </si>
  <si>
    <t>Pregnancy care including health promotion, social and cultural factors, smoking and alcohol, diet, age factors and previous obstetric history</t>
  </si>
  <si>
    <t>Rubella testing and immunisation</t>
  </si>
  <si>
    <t>Risk assessment, screening and management of osteoporosis</t>
  </si>
  <si>
    <t>Abdominal and loin pains</t>
  </si>
  <si>
    <t>Erectile dysfunction</t>
  </si>
  <si>
    <t>Haematuria</t>
  </si>
  <si>
    <t>Retention of urine</t>
  </si>
  <si>
    <t>Sore/painful penis, ulceration, skin changes</t>
  </si>
  <si>
    <t>Testicular lumps</t>
  </si>
  <si>
    <t>Testicular pain (orchalgia)</t>
  </si>
  <si>
    <t>Urinary symptoms; dysuria, frequency, nocturia, poor stream, prostatism</t>
  </si>
  <si>
    <t>Benign Prostatic Hypertrophy (BPH) and prostatitis</t>
  </si>
  <si>
    <t>Circumcision (religious and non-religious)</t>
  </si>
  <si>
    <t>Male contraception: vasectomy</t>
  </si>
  <si>
    <t>Male infertility</t>
  </si>
  <si>
    <t>Male-specific cancers: Testicular and prostate cancer</t>
  </si>
  <si>
    <t>Mental health issues including depression, suicide and andropause</t>
  </si>
  <si>
    <t>Urinalysis, MSU and dipstick</t>
  </si>
  <si>
    <t>Blood tests including renal function tests and Prostate specific antigen (PSA) test</t>
  </si>
  <si>
    <t>Semen analysis</t>
  </si>
  <si>
    <t>Knowledge of secondary care investigations including prostate biopsy and testicular ultrasound</t>
  </si>
  <si>
    <t>Understand principles of treatment for common conditions managed largely in primary care – benign prostatic hypertrophy, prostatitis, sexual dysfunction, infertility etc</t>
  </si>
  <si>
    <t>Injection of anti-androgens for testicular cancer</t>
  </si>
  <si>
    <t>Acute management of testicular torsion</t>
  </si>
  <si>
    <t>Acute management of paraphimosis and priapism</t>
  </si>
  <si>
    <t>Acute urinary retention</t>
  </si>
  <si>
    <t>Acute management of ureteric colic</t>
  </si>
  <si>
    <t>Specialist mental health services and non-medical agencies (non professional, lay or voluntary resources)</t>
  </si>
  <si>
    <t>Mental health promotion, especially children, families and adolescents</t>
  </si>
  <si>
    <t>Screening of all language-delayed children for autism</t>
  </si>
  <si>
    <t>Early intervention in psychosis</t>
  </si>
  <si>
    <t>Agitation</t>
  </si>
  <si>
    <t>Challenging behaviour</t>
  </si>
  <si>
    <t>Unusual or different vaginal discharge or penile urethral discharge</t>
  </si>
  <si>
    <t>Vaginal bleeding after sex</t>
  </si>
  <si>
    <t>Ano-genital ulcers – herpes simplex, syphilis, tropical infections, primary HIV infection</t>
  </si>
  <si>
    <t>Ano-genital warts</t>
  </si>
  <si>
    <t>Bacterial vaginosis</t>
  </si>
  <si>
    <t>Candidiasis</t>
  </si>
  <si>
    <t>Chlamydial infections</t>
  </si>
  <si>
    <t>Conditions suggestive of immunosuppression (e.g. Pneumocystis, pneumonia, Tuberculosis, Lymphoma, Seborrhoeic Dermatitis, or Oral Thrush) or of primary HIV infection</t>
  </si>
  <si>
    <t>Conjunctivitis (neonatal and adult)</t>
  </si>
  <si>
    <t>Gonorrhoea</t>
  </si>
  <si>
    <t>Group B Haemolytic Streptococcus</t>
  </si>
  <si>
    <t>HIV and AIDS and the presentations/complications including Pneumocystis pneumonia, candidiasis, cryptococcus, Kaposi’s sarcoma, toxoplasmosis, lymphoma, hepatitis, tuberculosis</t>
  </si>
  <si>
    <t>Reiter’s syndrome</t>
  </si>
  <si>
    <t>Sexual dysfunction</t>
  </si>
  <si>
    <t>Sexual identity disorders and gender realignment</t>
  </si>
  <si>
    <t>Syphilis</t>
  </si>
  <si>
    <t>Trichomonas Vaginalis</t>
  </si>
  <si>
    <t>Diagnosis and management of bacterial vaginosis</t>
  </si>
  <si>
    <t>Blood tests for HIV and appropriate counselling</t>
  </si>
  <si>
    <t>Blood tests for syphilis and their interpretation</t>
  </si>
  <si>
    <t>Blood tests for Hepatitis B and their interpretation</t>
  </si>
  <si>
    <t>Microbiology and virology swabs – which to use, which samples to take, limitations of tests and interpretation of results</t>
  </si>
  <si>
    <t>Secondary care investigations e.g. colposcopy</t>
  </si>
  <si>
    <t>Contraception - effectiveness rates, risks, benefits and appropriate selection of patients for all methods, including methods of emergency contraception.</t>
  </si>
  <si>
    <t>Contraception – the safe provision of all methods of oral contraception (including emergency hormonal contraception) and also contraceptive patches and DMPA injections.</t>
  </si>
  <si>
    <t>Arrhythmias (ectopic beats, atrial fibrillation and flutter, ventricular tachycardias, bradyarrhythmias)</t>
  </si>
  <si>
    <t>Cerebrovascular disease (TIA and stroke)</t>
  </si>
  <si>
    <t>Coronary heart disease (angina, acute MI, cardiac arrest)</t>
  </si>
  <si>
    <t>Heart failure</t>
  </si>
  <si>
    <t>Principles of antiretroviral combination therapy for HIV/AIDS, potential side effects and the role of the GP in their management in primary care</t>
  </si>
  <si>
    <t>Emergency hormonal contraception</t>
  </si>
  <si>
    <t>Anxiety/panic</t>
  </si>
  <si>
    <t>Hypercalcaemia</t>
  </si>
  <si>
    <t>Major haemorrhage</t>
  </si>
  <si>
    <t>Pancytopenia</t>
  </si>
  <si>
    <t>Pathological bone fractures</t>
  </si>
  <si>
    <t>Spinal cord compression</t>
  </si>
  <si>
    <t>Superior Vena Caval obstruction</t>
  </si>
  <si>
    <t>Knowledge about a syringe driver:</t>
  </si>
  <si>
    <t>Suitable drugs</t>
  </si>
  <si>
    <t>Conversion of drugs from oral dosage to syringe drive, either, IV or subcutaneous.</t>
  </si>
  <si>
    <t>Use of emergency drugs in palliative care</t>
  </si>
  <si>
    <t>Abdominal pain and bowel upset (i.e. somatisation)</t>
  </si>
  <si>
    <t>Anxiety</t>
  </si>
  <si>
    <t>Depression</t>
  </si>
  <si>
    <t>Dizziness, palpitations and paraesthesiae</t>
  </si>
  <si>
    <t>Early signs of possible psychotic illness</t>
  </si>
  <si>
    <t>Insomnia</t>
  </si>
  <si>
    <t>Multiple somatic complaints</t>
  </si>
  <si>
    <t>Tired all the time (when physical causes excluded)</t>
  </si>
  <si>
    <t>ADHD</t>
  </si>
  <si>
    <t>Alcohol and drug misuse (see condensed statement 15.3)</t>
  </si>
  <si>
    <t>Anxiety disorders</t>
  </si>
  <si>
    <t>Eating disorders</t>
  </si>
  <si>
    <t>Personality disorder</t>
  </si>
  <si>
    <t>Post-traumatic stress disorder</t>
  </si>
  <si>
    <t>Schizophrenia and psychotic illness</t>
  </si>
  <si>
    <t>Somatisation disorder</t>
  </si>
  <si>
    <t>Use of depression rating scales, and other aids to evaluation of possible diagnosis and severity</t>
  </si>
  <si>
    <t>Pharmacology</t>
  </si>
  <si>
    <t>CBT and simple behavioural techniques</t>
  </si>
  <si>
    <t>Problem-solving therapy</t>
  </si>
  <si>
    <t>Basis of systemic and strength focused therapies</t>
  </si>
  <si>
    <t>Self-administered therapy</t>
  </si>
  <si>
    <t>Emergency</t>
  </si>
  <si>
    <t>Threatened or attempted suicide</t>
  </si>
  <si>
    <t>Delirium</t>
  </si>
  <si>
    <t>Psychosis</t>
  </si>
  <si>
    <t>Panic</t>
  </si>
  <si>
    <t>Aggressive or violent patients</t>
  </si>
  <si>
    <t>Drug overdose and alcohol withdrawal</t>
  </si>
  <si>
    <t>The family of the patient</t>
  </si>
  <si>
    <t>Members of the primary health care team, receptionist, counsellor, CAB worker</t>
  </si>
  <si>
    <t>Non-ulcer dyspepsia, gastritis, peptic ulceration</t>
  </si>
  <si>
    <t>Chronic liver disease, malignancy and acute liver failure</t>
  </si>
  <si>
    <t>Poisoning</t>
  </si>
  <si>
    <t>Perianal disease</t>
  </si>
  <si>
    <t>Blood tests (LFTs, amylase)</t>
  </si>
  <si>
    <t>H.Pylori testing</t>
  </si>
  <si>
    <t>Tearfulness</t>
  </si>
  <si>
    <t>Weight loss and gain</t>
  </si>
  <si>
    <t xml:space="preserve">Withdrawal </t>
  </si>
  <si>
    <t>Cerebral palsy – especially with severe learning disability</t>
  </si>
  <si>
    <t>Dermatological problems</t>
  </si>
  <si>
    <t>Epilepsy – increased incidence and complexity associated with increased severity of learning disability</t>
  </si>
  <si>
    <t>GI – swallowing problems, reflux oesophagitis, helicobacter pylori, constipation, gastric carcinoma</t>
  </si>
  <si>
    <t>Obesity – predisposes to other health problems, stigma</t>
  </si>
  <si>
    <t>Orthopaedic problems – joint contractures, osteoporosis</t>
  </si>
  <si>
    <t>Psychiatric problems – emotional and behavioural disorders, schizophrenia, bipolar affective disorder, Alzheimer's disease in Down's syndrome.</t>
  </si>
  <si>
    <t>Respiratory problems – chest infections, aspiration pneumonia</t>
  </si>
  <si>
    <t>Sensory impairments – hearing and vision disorders, earwax</t>
  </si>
  <si>
    <t>Sexual and physical abuse</t>
  </si>
  <si>
    <t>Hurdles in the delivery of treatment due to difficulties reading instructions and treatment labels</t>
  </si>
  <si>
    <t>The risks of ‘over the counter’ prescriptions in some patients who may not fully understand how or why to take treatments but live with a degree of independence</t>
  </si>
  <si>
    <t>Issues around implementation of interventions – dependency on carers, the difficulties with drug delivery in residential care homes.</t>
  </si>
  <si>
    <t>Difficulties around identifying drug side-effects</t>
  </si>
  <si>
    <t>In urgent life-threatening cases treatment needs to proceed in the best interests of a person with insufficient capacity to consent</t>
  </si>
  <si>
    <t>Specialist learning disability teams and non medical agencies</t>
  </si>
  <si>
    <t>Health reviews proposed for people with learning disabilities</t>
  </si>
  <si>
    <t>Ankle swelling</t>
  </si>
  <si>
    <t>Breathlessness</t>
  </si>
  <si>
    <t>Chest pain</t>
  </si>
  <si>
    <t>Collapse</t>
  </si>
  <si>
    <t>Palpitations and silent arrythmias</t>
  </si>
  <si>
    <t>Relating to cerebrovascular disease</t>
  </si>
  <si>
    <t>Relating to peripheral vascular disease</t>
  </si>
  <si>
    <t>Aneurysms (e.g. AAA, femoral)</t>
  </si>
  <si>
    <t>Facial weakness</t>
  </si>
  <si>
    <t>Hearing loss and tinnitus</t>
  </si>
  <si>
    <t>Hoarseness</t>
  </si>
  <si>
    <t>Neck swellings (e.g. goitre, lymph nodes and other lumps)</t>
  </si>
  <si>
    <t>Otalgia</t>
  </si>
  <si>
    <t>Sore throat</t>
  </si>
  <si>
    <t>Speech delay</t>
  </si>
  <si>
    <t>Croup</t>
  </si>
  <si>
    <t>Ear wax</t>
  </si>
  <si>
    <t>Hypertension (essential and malignant)</t>
  </si>
  <si>
    <t>Other cardiac disease (cardiomyopathy, valve problems, congenital heart disease)</t>
  </si>
  <si>
    <t>Peripheral vascular disease (arterial and venous)</t>
  </si>
  <si>
    <t>Thromboembolism</t>
  </si>
  <si>
    <t>ECG (interpreting and performing)</t>
  </si>
  <si>
    <t>24 hr ambulatory BP</t>
  </si>
  <si>
    <t>Sphygmomanometer</t>
  </si>
  <si>
    <t>Venous dopplers and ankle-brachial pressure index (ABPI)</t>
  </si>
  <si>
    <t>Common secondary care investigations and treatments.</t>
  </si>
  <si>
    <t>Management of patients at cardiovascular risk, especially blood pressure and lipid management.</t>
  </si>
  <si>
    <t>Chronic disease management of those with established disease.</t>
  </si>
  <si>
    <t>Emergency care of MI, cardiac arrest, stroke and critical ischaemia.</t>
  </si>
  <si>
    <t>The role of health promotion and lifestyle interventions.</t>
  </si>
  <si>
    <t>Management of cardiovascular risk factors both modifiable (BP, lipids, smoking, alcohol, exercise, obesity, diet) and fixed (ethnicity, sex, family history).</t>
  </si>
  <si>
    <t>Management of relevant co-morbidities (e.g. diabetes mellitus, hyperlipidaemia).</t>
  </si>
  <si>
    <t>Abdominal pain</t>
  </si>
  <si>
    <t>Anorexia and weight loss</t>
  </si>
  <si>
    <t>Change in bowel habit</t>
  </si>
  <si>
    <t>Diarrhoea and constipation</t>
  </si>
  <si>
    <t>Dyspeptic symptoms</t>
  </si>
  <si>
    <t>Dysphagia</t>
  </si>
  <si>
    <t>Haematemesis and melaena</t>
  </si>
  <si>
    <t>Nausea and vomiting</t>
  </si>
  <si>
    <t>Rectal bleeding,</t>
  </si>
  <si>
    <t>Tenesmus</t>
  </si>
  <si>
    <t>Abdominal masses, organomegally and ascites</t>
  </si>
  <si>
    <t>Acute abdominal conditions</t>
  </si>
  <si>
    <t>Coeliac disease and other causes of malabsorption</t>
  </si>
  <si>
    <t>Diverticulosis</t>
  </si>
  <si>
    <t>Gallstones and gallbladder disease</t>
  </si>
  <si>
    <t>Gastro-oesophageal reflux disease (GORD) and hiatus hernia</t>
  </si>
  <si>
    <t>GI cancers (including their red flags)</t>
  </si>
  <si>
    <t>Hernias (e.g. inguinal, umbilical and periumbilical, femoral, surgical), incarceration and strangulation</t>
  </si>
  <si>
    <t>Inflammatory bowel disease (e.g. Crohns and ulcerative colitis)</t>
  </si>
  <si>
    <t>Irritable bowel syndrome (including making a positive diagnosis)</t>
  </si>
  <si>
    <t xml:space="preserve">Basal cell carcinoma </t>
  </si>
  <si>
    <t>Naso-lacrimal obstruction and dacryocystitis</t>
  </si>
  <si>
    <t>External eye disease: sclera, cornea and anterior uvea:</t>
  </si>
  <si>
    <t>Conjunctivitis (infective and allergic)</t>
  </si>
  <si>
    <t>Dry eye syndrome</t>
  </si>
  <si>
    <t>Episcleritis and scleritis</t>
  </si>
  <si>
    <t>Coeliac antibody screening</t>
  </si>
  <si>
    <t>Stool testing including faecal occult bloods</t>
  </si>
  <si>
    <t>Abdominal ultrasound</t>
  </si>
  <si>
    <t>Common secondary care investigations (endoscopy, barium studies, CT, liver biopsy, ERCP, jejunal biopsy)</t>
  </si>
  <si>
    <t>Primary care management of the conditions listed in ‘symptoms’ and ‘conditions’</t>
  </si>
  <si>
    <t>Awareness of secondary care management of digestive problems (medical and surgical options)</t>
  </si>
  <si>
    <t>Acute abdomen</t>
  </si>
  <si>
    <t>Incarcerated/strangulated hernia</t>
  </si>
  <si>
    <t>Dietary advice</t>
  </si>
  <si>
    <t>Smoking cessation and alcohol advice</t>
  </si>
  <si>
    <t>Opiate misuse (needle tracks, pinpoint pupils, runny nose, drowsiness)</t>
  </si>
  <si>
    <t>Physical manifestations of alcohol problems (accidents, violence, obesity, dyspepsia, erectile dysfunction, fits, foetal alcohol syndrome, liver damage, anaemia, neurological damage)</t>
  </si>
  <si>
    <t>Psychological manifestations of alcohol problems (anxiety, depression, parasuicide)</t>
  </si>
  <si>
    <t>Stimulant misuse (agitation, skin ulceration)</t>
  </si>
  <si>
    <t>Suggestive of cannabis use (red eyes, irritability, anxiety and panic)</t>
  </si>
  <si>
    <t>Complications of drug use and misuse relating to the drugs themselves, routes of use, and the associated lifestyle issues</t>
  </si>
  <si>
    <t>Chronic liver disease</t>
  </si>
  <si>
    <t>Hepatitis B and C</t>
  </si>
  <si>
    <t>HIV</t>
  </si>
  <si>
    <t>Urine (and other) tests for drug treatment</t>
  </si>
  <si>
    <t>Screening tools for alcohol abuse (e.g. CAGE and AUDIT)</t>
  </si>
  <si>
    <t>Care of drug abusing patients</t>
  </si>
  <si>
    <t>Safe prescribing for drug abusing patients</t>
  </si>
  <si>
    <t>Brief interventions for excess alcohol use</t>
  </si>
  <si>
    <t>Management of physical</t>
  </si>
  <si>
    <t>Life threatening drug related emergencies</t>
  </si>
  <si>
    <t>Alcohol related emergencies (fits, delirium and psychosis)</t>
  </si>
  <si>
    <t>Harm reduction approach (see Table 1)</t>
  </si>
  <si>
    <t>Catarrh</t>
  </si>
  <si>
    <t>Discharging ear</t>
  </si>
  <si>
    <t>Dizziness</t>
  </si>
  <si>
    <t>Epistaxis</t>
  </si>
  <si>
    <t>Facial pain (e.g. Bell’s palsy, tempero-mandibular pain and trigeminal neuralgia)</t>
  </si>
  <si>
    <t>Retained intra-ocular foreign body</t>
  </si>
  <si>
    <t>Sudden painless loss of vision (e.g. retinal detachment)</t>
  </si>
  <si>
    <t>Severe intra-ocular infection</t>
  </si>
  <si>
    <t>Genetics – family history</t>
  </si>
  <si>
    <t>Co-morbidities especially diabetes and hypertension</t>
  </si>
  <si>
    <t>Gingivitis and common dental problems</t>
  </si>
  <si>
    <t>Nasal polyps</t>
  </si>
  <si>
    <t>Otitis externa</t>
  </si>
  <si>
    <t>Otitis media (suppurative/secretory)</t>
  </si>
  <si>
    <t>Perforated tympanic membrane and cholesteatoma</t>
  </si>
  <si>
    <t xml:space="preserve">Pharyngitis and tonsillitis; laryngitis; glandular fever; oral candida, herpes; salivary stones; GORD </t>
  </si>
  <si>
    <t>Rhinitis (infective and allergic)</t>
  </si>
  <si>
    <t>Sinusitis (infective and allergic)</t>
  </si>
  <si>
    <t>Snoring and sleep apnoea</t>
  </si>
  <si>
    <t>Suspected head and neck cancer</t>
  </si>
  <si>
    <t xml:space="preserve">Trauma (e.g. nasal fracture, haematoma auris) </t>
  </si>
  <si>
    <t>Ulcers (e.g. mouth, pharynx)</t>
  </si>
  <si>
    <t>Unilateral hearing loss in the absence of external ear pathology or obvious cause (e.g. acoustic neuroma)</t>
  </si>
  <si>
    <t>Vertigo and Ménière’s disease</t>
  </si>
  <si>
    <t>Role of otoscopy</t>
  </si>
  <si>
    <t>Role of tuning fork tests</t>
  </si>
  <si>
    <t>Awareness of key specialist investigations (pure tone threshold audiogram; speech audiometry, impedance tympanometry, auditory brainstem responses and otoacoustic emissions).</t>
  </si>
  <si>
    <t>Awareness that investigations may delay referral in suspected head and neck cancer</t>
  </si>
  <si>
    <t>Watchful waiting and use of delayed prescriptions</t>
  </si>
  <si>
    <t>Nasal cautery</t>
  </si>
  <si>
    <t>Fracture nose (need manipulation under anaesthetic within 2 weeks for optimum result)</t>
  </si>
  <si>
    <t>Septal haematoma</t>
  </si>
  <si>
    <t>Tonsillitis with quinsy</t>
  </si>
  <si>
    <t>Otitis externa if extremely blocked or painful; mastoiditis</t>
  </si>
  <si>
    <t>Foreign bodies (e.g. in ear or nose)</t>
  </si>
  <si>
    <t>Auricular haematoma or perichondritis</t>
  </si>
  <si>
    <t>Screening for hearing impairment in adults and children</t>
  </si>
  <si>
    <t>Awareness of iatrogenic causes of ototoxicity</t>
  </si>
  <si>
    <t>Altered vision (e.g. flashes, floaters, distortions, halos)</t>
  </si>
  <si>
    <t>Sticky or itchy eyes</t>
  </si>
  <si>
    <t>Sudden loss of vision</t>
  </si>
  <si>
    <t>The painful eye</t>
  </si>
  <si>
    <t>The red eye</t>
  </si>
  <si>
    <t xml:space="preserve">Disorders of the lids and lacrimal drainage apparatus: </t>
  </si>
  <si>
    <t>Blepharitis</t>
  </si>
  <si>
    <t xml:space="preserve">Stye and chalazion </t>
  </si>
  <si>
    <t xml:space="preserve">Entropion and ectropion </t>
  </si>
  <si>
    <t>Knowledge of secondary care investigations including the glucose tolerance test, thyroid ultrasound and fine needle aspiration, specialised endocrine tests</t>
  </si>
  <si>
    <t>Understand principles of treatment for common conditions managed largely in primary care – obesity, diabetes mellitus, hypothyroidism, hyperlipidaemia, hyperuricaemia</t>
  </si>
  <si>
    <t>Corneal ulcers and keratitis</t>
  </si>
  <si>
    <t>Iritis and uveitis</t>
  </si>
  <si>
    <t>Orbital cellulitis</t>
  </si>
  <si>
    <t>Disorders of refraction:</t>
  </si>
  <si>
    <t>Cataract</t>
  </si>
  <si>
    <t>Myopia, hypermetropia, astigmatism</t>
  </si>
  <si>
    <t>Principles of refractive surgery</t>
  </si>
  <si>
    <t>Problems associated with contact lenses</t>
  </si>
  <si>
    <t>Disorders of aqueous drainage:</t>
  </si>
  <si>
    <t>Acute angle closure glaucoma</t>
  </si>
  <si>
    <t>Primary open angle glaucoma</t>
  </si>
  <si>
    <t>Secondary glaucomas</t>
  </si>
  <si>
    <t>Vitreo-retinal disorders:</t>
  </si>
  <si>
    <t>Flashes and floaters</t>
  </si>
  <si>
    <t>Macular degeneration</t>
  </si>
  <si>
    <t>Retinal detachment</t>
  </si>
  <si>
    <t>Retinoblastoma</t>
  </si>
  <si>
    <t>Vitreous detachment</t>
  </si>
  <si>
    <t>Vitreous haemorrhage</t>
  </si>
  <si>
    <t>Disorders of the optic disc and visual pathways:</t>
  </si>
  <si>
    <t>Swollen optic disc: recognition and differential diagnosis</t>
  </si>
  <si>
    <t>Atrophic optic disc: recognition and differential diagnosis</t>
  </si>
  <si>
    <t>Pathological cupping of the optic disc</t>
  </si>
  <si>
    <t>Migraine</t>
  </si>
  <si>
    <t>Transient ischaemic attack (TIA)</t>
  </si>
  <si>
    <t>Eye movement disorders and problems of binocularity:</t>
  </si>
  <si>
    <t>Amblyopic diplopia</t>
  </si>
  <si>
    <t>Non-paralytic and paralytic strabismus</t>
  </si>
  <si>
    <t>Understanding of appropriate investigations to exclude systemic disease (e.g. ESR for temporal arteritis, CXR for sarcoid, etc.)</t>
  </si>
  <si>
    <t>Knowledge of secondary care investigations and treatment including slit lamp and eye pressure measurement</t>
  </si>
  <si>
    <t>Medications including mydriatics, topical anaesthetics, corticosteroids, antibiotics, glaucoma agents</t>
  </si>
  <si>
    <t>Removal of superficial foreign bodies from the eye</t>
  </si>
  <si>
    <t>Superficial ocular trauma, including assessment of foreign bodies, abrasions and minor lid lacerations</t>
  </si>
  <si>
    <t>Arc eye</t>
  </si>
  <si>
    <t>Severe blunt injury, including hyphaema</t>
  </si>
  <si>
    <t>Severe orbital injury, including blow-out fracture</t>
  </si>
  <si>
    <t>Penetrating ocular injury and tissue prolapse</t>
  </si>
  <si>
    <t xml:space="preserve">Trigeminal neuralgia </t>
  </si>
  <si>
    <t>Herpes zoster</t>
  </si>
  <si>
    <t xml:space="preserve">Amyotrophic lateral sclerosis </t>
  </si>
  <si>
    <t>Brain infections:</t>
  </si>
  <si>
    <t>Meningitis and encephalitis</t>
  </si>
  <si>
    <t>Brain abscess</t>
  </si>
  <si>
    <t>Tuberculosis and HIV</t>
  </si>
  <si>
    <t>Congenital conditions (e.g. cerebral palsy, spina bifida)</t>
  </si>
  <si>
    <t xml:space="preserve">Epilepsy </t>
  </si>
  <si>
    <t xml:space="preserve">Essential tremor </t>
  </si>
  <si>
    <t>Genetic conditions (e.g. Huntingdon’s disease)</t>
  </si>
  <si>
    <t>Patients with metabolic problems are frequently asymptomatic or have non-specific symptoms, such as tiredness, malaise, weight loss or gain</t>
  </si>
  <si>
    <t>Diabetes mellitus – tiredness, polydipsia, polyuria, weight loss, infections</t>
  </si>
  <si>
    <t>Hyperlipidaemia – xanthelasma</t>
  </si>
  <si>
    <t>Hyperuricaemia – gout</t>
  </si>
  <si>
    <t xml:space="preserve">Hypothyroidism – tiredness, weight gain, constipation, hoarse voice, dry skin and hair, menorrhagia </t>
  </si>
  <si>
    <t xml:space="preserve">Hyperthyroidism – weight loss, tremor, palpitations, hyperactivity, exopthalmos, double vision </t>
  </si>
  <si>
    <t>Individual endocrine disorders have typical symptom complexes (e.g. PCOS)</t>
  </si>
  <si>
    <t xml:space="preserve">Adrenal disease (e.g. Cushing’s syndrome, hyperaldosteronism, Addison’s disease, phaeochromocytoma) </t>
  </si>
  <si>
    <t xml:space="preserve">Diabetes mellitus – type 1 and 2 </t>
  </si>
  <si>
    <t xml:space="preserve">Hyperlipidaemia </t>
  </si>
  <si>
    <t xml:space="preserve">Hyperuricaemia </t>
  </si>
  <si>
    <t>Impaired Glucose Tolerance (and metabolic syndrome)</t>
  </si>
  <si>
    <t>Obesity</t>
  </si>
  <si>
    <t>Parathyroid disease</t>
  </si>
  <si>
    <t>Pituitary disease (e.g. prolactinoma, acromegaly, diabetes inspidus)</t>
  </si>
  <si>
    <t xml:space="preserve">Thyroid disorders – hypothyroidism, hyperthyroidism, goitre, thyroid nodules </t>
  </si>
  <si>
    <t>Body mass index calculation</t>
  </si>
  <si>
    <t>WHO diagnostic criteria for diabetes mellitus</t>
  </si>
  <si>
    <t>Near patient capillary glucose measurement (including patient self-monitoring)</t>
  </si>
  <si>
    <t>HbA1c and fructosamine to assess glycaemic control</t>
  </si>
  <si>
    <t>Albumin: creatinine ratio or dipstick for microalbuminuria</t>
  </si>
  <si>
    <t>Interpret serum electrolyte and urate results</t>
  </si>
  <si>
    <t>Interpret thyroid function tests and understanding their limitations – TSH, T4, free T4, T3, auto antibodies</t>
  </si>
  <si>
    <t>Interpret lipid profile tests – total cholesterol, HDL, LDL, triglycerides</t>
  </si>
  <si>
    <t>Visual acuity and retinal photography</t>
  </si>
  <si>
    <t>Investigation of people with family history of genetic neurological disease (e.g. berry aneurysm)</t>
  </si>
  <si>
    <t>Cough</t>
  </si>
  <si>
    <t>Haemoptysis</t>
  </si>
  <si>
    <t>Wheeze</t>
  </si>
  <si>
    <t>Sputum production</t>
  </si>
  <si>
    <t>Allergy and anaphylaxis</t>
  </si>
  <si>
    <t>Aspiration of a foreign body</t>
  </si>
  <si>
    <t>Bronchitis</t>
  </si>
  <si>
    <t>Chronic cough</t>
  </si>
  <si>
    <t>Chronic interstitial lung diseases</t>
  </si>
  <si>
    <t>Chronic obstructive pulmonary disease (COPD)</t>
  </si>
  <si>
    <t>Epiglottitis, laryngitis and tracheitis</t>
  </si>
  <si>
    <t>Chronic disease management including specific disease management, systems of care, and multidisciplinary team work for people with established metabolic problems</t>
  </si>
  <si>
    <t>Communication with patients and their families and inter-professional communication both within the PHCT and between primary and secondary care</t>
  </si>
  <si>
    <t>Acute management of diabetic emergencies – hypoglycaemia, hyperglycaemic ketoacidosis and hyperglycaemic hyperosmolar non-ketotic coma.</t>
  </si>
  <si>
    <t>Acute management of thyroid emergencies – myxoedema coma and hyperthyroid crisis</t>
  </si>
  <si>
    <t>Recognition and primary care management of Addisonian crisis</t>
  </si>
  <si>
    <t>Health promotion activities include dietary modification and exercise advice</t>
  </si>
  <si>
    <t>Understand when prevention of hyperuricaemia is appropriate e.g. patients treated for myelo/proliferative disorders</t>
  </si>
  <si>
    <t>Obesity and diabetes mellitus are risk factors for other conditions, so optimal management is preventative</t>
  </si>
  <si>
    <t xml:space="preserve">Abnormal movements and chorea </t>
  </si>
  <si>
    <t>Drowsiness and delirium</t>
  </si>
  <si>
    <t xml:space="preserve">Headache </t>
  </si>
  <si>
    <t>Loss of consciousness and coma</t>
  </si>
  <si>
    <t>Memory loss and cognitive impairment</t>
  </si>
  <si>
    <t xml:space="preserve">Neuropathies </t>
  </si>
  <si>
    <t xml:space="preserve">Seizures </t>
  </si>
  <si>
    <t xml:space="preserve">Tremor </t>
  </si>
  <si>
    <t xml:space="preserve">Vertigo and dizziness (neurological, otological, psychological and cardiovascular causes) </t>
  </si>
  <si>
    <t>Common causes of headache:</t>
  </si>
  <si>
    <t>Tension headache,</t>
  </si>
  <si>
    <t xml:space="preserve">Migraine and cluster headache, </t>
  </si>
  <si>
    <t xml:space="preserve">Cervical neuralgia, sinusitis, and dental pain, </t>
  </si>
  <si>
    <t>Drug rebound headache.</t>
  </si>
  <si>
    <t>Serious causes of headache:</t>
  </si>
  <si>
    <t>Raised intracranial pressure, tumours</t>
  </si>
  <si>
    <t>Thunderclap headache (e.g. subarachnoid haemorrhage, enlarging aneurysm or migraine)</t>
  </si>
  <si>
    <t>Temporal arteritis</t>
  </si>
  <si>
    <t>Hypersensitivity pneumonitis</t>
  </si>
  <si>
    <t>Influenza</t>
  </si>
  <si>
    <t>Lung cancer</t>
  </si>
  <si>
    <t>Pneumonia (of any cause)</t>
  </si>
  <si>
    <t>Pneumothorax</t>
  </si>
  <si>
    <t>Sore throats and colds</t>
  </si>
  <si>
    <t>Tonsillitis and peri-tonsillar abscess</t>
  </si>
  <si>
    <t>Tuberculosis</t>
  </si>
  <si>
    <t>Serial peak flow measurement, including patient diaries</t>
  </si>
  <si>
    <t>Reversibility testing using peak flow meter</t>
  </si>
  <si>
    <t>Spirometry</t>
  </si>
  <si>
    <t xml:space="preserve">Mononeuropathies including trigeminal neuralgia, Bell’s palsy, carpal tunnel syndrome and other nerve entrapments (e.g. ulnar, sciatic and femoral nerves) </t>
  </si>
  <si>
    <t xml:space="preserve">Multiple sclerosis </t>
  </si>
  <si>
    <t>Neurological causes of vertigo (e.g. stroke, multiple sclerosis, trauma &amp; concussion, acoustic neuroma, brain tumours)</t>
  </si>
  <si>
    <t>Parkinson’s disease</t>
  </si>
  <si>
    <t>Polyneuropathies including metabolic causes (diabetes, alcohol, B12 and folate, porphyria, uraemia), infectious causes (e.g. Gullain-Barre, post-viral, HIV) and drug-induced neuropathy</t>
  </si>
  <si>
    <t>Speech disorders</t>
  </si>
  <si>
    <t>Stroke (haemorrhage and infarction)</t>
  </si>
  <si>
    <t>TIP: Stroke is also covered in statements 9: Older adults and 15.1: Cardiovascular problems</t>
  </si>
  <si>
    <t>Knowledge of secondary care investigations and treatment including electroencephalography (EEG), Computerised Tomography (CT) and Magnetic Resonance Imaging (MRI), nerve conduction studies</t>
  </si>
  <si>
    <t>Understand principles of treatment for common conditions managed largely in primary care – epilepsy, headaches, vertigo, neuropathic pain, mononeuropathies, essential tremor and Parkinson’s disease</t>
  </si>
  <si>
    <t>Acute management of meningitis and meningococcal septicaemia, collapse, loss of consciousness or coma</t>
  </si>
  <si>
    <t>OVERALL AVERAGE SCORE (when all sections complete):</t>
  </si>
  <si>
    <t>Understand indications for emergency referral of people with:</t>
  </si>
  <si>
    <t>Stroke</t>
  </si>
  <si>
    <t>Intra-cranial haemorrhage</t>
  </si>
  <si>
    <t>Raised intracranial pressure</t>
  </si>
  <si>
    <t>Health education and accident prevention advice for people with epilepsy</t>
  </si>
  <si>
    <t>Vaccination for meningococcal disease</t>
  </si>
  <si>
    <t>Understand avoidance of triggers and prophylaxis for migraine</t>
  </si>
  <si>
    <r>
      <rPr>
        <b/>
        <sz val="10"/>
        <rFont val="Arial"/>
        <family val="2"/>
      </rPr>
      <t>INSTRUCTIONS:</t>
    </r>
    <r>
      <rPr>
        <sz val="10"/>
        <rFont val="Arial"/>
        <family val="0"/>
      </rPr>
      <t xml:space="preserve">  click on each of the sections at the bottom of this Excel document.   Score yourself as follows.  Once you've done that, click the Summary tab at the bottom to give you an overall view where your strengths and weaknesses lie.  Share this with your trainer, consultant and eduational supervisor.</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</si>
</sst>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d\-mmm\-yy"/>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42">
    <font>
      <sz val="10"/>
      <name val="Arial"/>
      <family val="0"/>
    </font>
    <font>
      <u val="single"/>
      <sz val="10"/>
      <color indexed="12"/>
      <name val="Arial"/>
      <family val="0"/>
    </font>
    <font>
      <u val="single"/>
      <sz val="10"/>
      <color indexed="36"/>
      <name val="Arial"/>
      <family val="0"/>
    </font>
    <font>
      <b/>
      <sz val="10"/>
      <name val="Arial"/>
      <family val="2"/>
    </font>
    <font>
      <b/>
      <sz val="10"/>
      <color indexed="8"/>
      <name val="Arial"/>
      <family val="2"/>
    </font>
    <font>
      <i/>
      <sz val="10"/>
      <color indexed="12"/>
      <name val="Arial"/>
      <family val="2"/>
    </font>
    <font>
      <sz val="10"/>
      <color indexed="8"/>
      <name val="Arial"/>
      <family val="2"/>
    </font>
    <font>
      <sz val="14"/>
      <name val="Arial"/>
      <family val="2"/>
    </font>
    <font>
      <u val="single"/>
      <sz val="14"/>
      <color indexed="12"/>
      <name val="Arial"/>
      <family val="2"/>
    </font>
    <font>
      <u val="single"/>
      <sz val="10"/>
      <name val="Arial"/>
      <family val="2"/>
    </font>
    <font>
      <i/>
      <sz val="10"/>
      <name val="Arial"/>
      <family val="2"/>
    </font>
    <font>
      <b/>
      <u val="single"/>
      <sz val="14"/>
      <color indexed="12"/>
      <name val="Verdana"/>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0"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15"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15" fillId="23" borderId="0" applyNumberFormat="0" applyBorder="0" applyAlignment="0" applyProtection="0"/>
    <xf numFmtId="0" fontId="32" fillId="24" borderId="1" applyNumberFormat="0" applyAlignment="0" applyProtection="0"/>
    <xf numFmtId="0" fontId="33"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6"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1" fillId="0" borderId="0" applyNumberFormat="0" applyFill="0" applyBorder="0" applyAlignment="0" applyProtection="0"/>
    <xf numFmtId="0" fontId="36" fillId="27" borderId="1" applyNumberFormat="0" applyAlignment="0" applyProtection="0"/>
    <xf numFmtId="0" fontId="37" fillId="0" borderId="6" applyNumberFormat="0" applyFill="0" applyAlignment="0" applyProtection="0"/>
    <xf numFmtId="0" fontId="38" fillId="28" borderId="0" applyNumberFormat="0" applyBorder="0" applyAlignment="0" applyProtection="0"/>
    <xf numFmtId="0" fontId="0" fillId="29" borderId="7" applyNumberFormat="0" applyFont="0" applyAlignment="0" applyProtection="0"/>
    <xf numFmtId="0" fontId="39" fillId="24"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5">
    <xf numFmtId="0" fontId="0" fillId="0" borderId="0" xfId="0" applyAlignment="1">
      <alignment/>
    </xf>
    <xf numFmtId="0" fontId="0" fillId="0" borderId="0" xfId="0" applyFont="1" applyAlignment="1">
      <alignment/>
    </xf>
    <xf numFmtId="0" fontId="0" fillId="0" borderId="10" xfId="0" applyFont="1" applyBorder="1" applyAlignment="1">
      <alignment horizontal="justify" vertical="top" wrapText="1"/>
    </xf>
    <xf numFmtId="0" fontId="0" fillId="0" borderId="0" xfId="0" applyFont="1" applyAlignment="1">
      <alignment horizontal="left"/>
    </xf>
    <xf numFmtId="0" fontId="3" fillId="0" borderId="11" xfId="0" applyFont="1" applyBorder="1" applyAlignment="1">
      <alignment horizontal="left" vertical="top" wrapText="1"/>
    </xf>
    <xf numFmtId="0" fontId="0" fillId="0" borderId="10" xfId="0" applyFont="1" applyBorder="1" applyAlignment="1">
      <alignment horizontal="left" vertical="top" wrapText="1"/>
    </xf>
    <xf numFmtId="0" fontId="1" fillId="0" borderId="12" xfId="53" applyFont="1" applyBorder="1" applyAlignment="1" applyProtection="1">
      <alignment horizontal="left" vertical="top" wrapText="1"/>
      <protection/>
    </xf>
    <xf numFmtId="0" fontId="3" fillId="0" borderId="13"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0" xfId="53" applyFont="1" applyBorder="1" applyAlignment="1" applyProtection="1">
      <alignment horizontal="left" vertical="top" wrapText="1"/>
      <protection/>
    </xf>
    <xf numFmtId="0" fontId="3" fillId="0" borderId="0" xfId="0" applyFont="1" applyAlignment="1">
      <alignment/>
    </xf>
    <xf numFmtId="0" fontId="0" fillId="0" borderId="0" xfId="0" applyAlignment="1">
      <alignment wrapText="1"/>
    </xf>
    <xf numFmtId="0" fontId="1" fillId="0" borderId="0" xfId="53" applyAlignment="1" applyProtection="1">
      <alignment wrapText="1"/>
      <protection/>
    </xf>
    <xf numFmtId="0" fontId="3" fillId="0" borderId="0" xfId="0" applyFont="1" applyAlignment="1">
      <alignment horizontal="right"/>
    </xf>
    <xf numFmtId="0" fontId="1" fillId="0" borderId="0" xfId="53" applyFont="1" applyAlignment="1" applyProtection="1">
      <alignment wrapText="1"/>
      <protection/>
    </xf>
    <xf numFmtId="0" fontId="5" fillId="0" borderId="10" xfId="0" applyFont="1" applyBorder="1" applyAlignment="1">
      <alignment horizontal="left" vertical="top" wrapText="1"/>
    </xf>
    <xf numFmtId="0" fontId="1" fillId="0" borderId="10" xfId="53" applyFont="1" applyBorder="1" applyAlignment="1" applyProtection="1">
      <alignment horizontal="left" vertical="top" wrapText="1"/>
      <protection/>
    </xf>
    <xf numFmtId="0" fontId="6" fillId="0" borderId="10" xfId="0" applyFont="1" applyBorder="1" applyAlignment="1">
      <alignment horizontal="left" vertical="top" wrapText="1"/>
    </xf>
    <xf numFmtId="0" fontId="3" fillId="0" borderId="10" xfId="0" applyFont="1" applyBorder="1" applyAlignment="1">
      <alignment horizontal="left" vertical="top" wrapText="1"/>
    </xf>
    <xf numFmtId="0" fontId="5" fillId="0" borderId="13" xfId="0" applyFont="1" applyBorder="1" applyAlignment="1">
      <alignment horizontal="left" vertical="top" wrapText="1"/>
    </xf>
    <xf numFmtId="2" fontId="3" fillId="0" borderId="0" xfId="0" applyNumberFormat="1" applyFont="1" applyAlignment="1">
      <alignment/>
    </xf>
    <xf numFmtId="0" fontId="0" fillId="0" borderId="0" xfId="0" applyFont="1" applyAlignment="1">
      <alignment horizontal="justify"/>
    </xf>
    <xf numFmtId="0" fontId="0" fillId="0" borderId="10" xfId="0" applyFont="1" applyBorder="1" applyAlignment="1">
      <alignment horizontal="left" wrapText="1"/>
    </xf>
    <xf numFmtId="0" fontId="4" fillId="0" borderId="0" xfId="0" applyFont="1" applyBorder="1" applyAlignment="1">
      <alignment horizontal="justify" vertical="top" wrapText="1"/>
    </xf>
    <xf numFmtId="0" fontId="3" fillId="0" borderId="12" xfId="0" applyFont="1" applyFill="1" applyBorder="1" applyAlignment="1">
      <alignment horizontal="right" wrapText="1"/>
    </xf>
    <xf numFmtId="0" fontId="7" fillId="0" borderId="0" xfId="0" applyFont="1" applyAlignment="1">
      <alignment/>
    </xf>
    <xf numFmtId="0" fontId="0" fillId="0" borderId="0" xfId="0" applyFont="1" applyAlignment="1">
      <alignment wrapText="1"/>
    </xf>
    <xf numFmtId="0" fontId="1" fillId="0" borderId="0" xfId="53" applyFont="1" applyAlignment="1" applyProtection="1">
      <alignment horizontal="left"/>
      <protection/>
    </xf>
    <xf numFmtId="0" fontId="8" fillId="0" borderId="0" xfId="53" applyFont="1" applyAlignment="1" applyProtection="1">
      <alignment horizontal="center"/>
      <protection/>
    </xf>
    <xf numFmtId="0" fontId="9" fillId="0" borderId="0" xfId="0" applyFont="1" applyAlignment="1">
      <alignment wrapText="1"/>
    </xf>
    <xf numFmtId="0" fontId="9" fillId="0" borderId="0" xfId="0" applyFont="1" applyAlignment="1">
      <alignment/>
    </xf>
    <xf numFmtId="0" fontId="3" fillId="0" borderId="14" xfId="0" applyFont="1" applyBorder="1" applyAlignment="1">
      <alignment vertical="top" wrapText="1"/>
    </xf>
    <xf numFmtId="0" fontId="0" fillId="0" borderId="15" xfId="0" applyFont="1" applyBorder="1" applyAlignment="1">
      <alignment vertical="top" wrapText="1"/>
    </xf>
    <xf numFmtId="0" fontId="0" fillId="0" borderId="16" xfId="0" applyFont="1" applyBorder="1" applyAlignment="1">
      <alignment vertical="top" wrapText="1"/>
    </xf>
    <xf numFmtId="0" fontId="0" fillId="0" borderId="12" xfId="0" applyFont="1" applyBorder="1" applyAlignment="1">
      <alignment vertical="top" wrapText="1"/>
    </xf>
    <xf numFmtId="0" fontId="1" fillId="0" borderId="0" xfId="53" applyFont="1" applyAlignment="1" applyProtection="1">
      <alignment wrapText="1"/>
      <protection/>
    </xf>
    <xf numFmtId="165" fontId="0" fillId="0" borderId="0" xfId="0" applyNumberFormat="1" applyAlignment="1">
      <alignment/>
    </xf>
    <xf numFmtId="166" fontId="0" fillId="0" borderId="0" xfId="0" applyNumberFormat="1" applyFont="1" applyAlignment="1">
      <alignment horizontal="left"/>
    </xf>
    <xf numFmtId="166" fontId="0" fillId="0" borderId="0" xfId="0" applyNumberFormat="1" applyFont="1" applyBorder="1" applyAlignment="1">
      <alignment horizontal="left" vertical="top" wrapText="1"/>
    </xf>
    <xf numFmtId="166" fontId="0" fillId="0" borderId="0" xfId="0" applyNumberFormat="1" applyAlignment="1">
      <alignment wrapText="1"/>
    </xf>
    <xf numFmtId="166" fontId="0" fillId="0" borderId="0" xfId="0" applyNumberFormat="1" applyAlignment="1">
      <alignment/>
    </xf>
    <xf numFmtId="0" fontId="10" fillId="0" borderId="0" xfId="53" applyFont="1" applyAlignment="1" applyProtection="1">
      <alignment horizontal="center" wrapText="1"/>
      <protection/>
    </xf>
    <xf numFmtId="0" fontId="11" fillId="0" borderId="0" xfId="53" applyFont="1" applyAlignment="1" applyProtection="1">
      <alignment horizontal="center" wrapText="1"/>
      <protection/>
    </xf>
    <xf numFmtId="0" fontId="0" fillId="0" borderId="0" xfId="0" applyFont="1" applyAlignment="1">
      <alignment horizontal="center" vertical="top" wrapText="1"/>
    </xf>
    <xf numFmtId="0" fontId="0" fillId="0" borderId="17" xfId="0" applyFont="1" applyBorder="1" applyAlignment="1">
      <alignment/>
    </xf>
    <xf numFmtId="0" fontId="0" fillId="0" borderId="12" xfId="0" applyNumberFormat="1" applyFont="1" applyBorder="1" applyAlignment="1">
      <alignment vertical="top" wrapText="1"/>
    </xf>
    <xf numFmtId="0" fontId="0" fillId="0" borderId="12" xfId="0" applyFont="1" applyBorder="1" applyAlignment="1">
      <alignment vertical="top" wrapText="1"/>
    </xf>
    <xf numFmtId="0" fontId="3" fillId="0" borderId="18" xfId="0" applyFont="1" applyBorder="1" applyAlignment="1">
      <alignment vertical="top" wrapText="1"/>
    </xf>
    <xf numFmtId="0" fontId="3" fillId="0" borderId="13" xfId="0" applyFont="1" applyBorder="1" applyAlignment="1">
      <alignment vertical="top" wrapText="1"/>
    </xf>
    <xf numFmtId="0" fontId="3" fillId="0" borderId="11" xfId="0" applyFont="1" applyBorder="1" applyAlignment="1">
      <alignment vertical="top" wrapText="1"/>
    </xf>
    <xf numFmtId="0" fontId="12" fillId="0" borderId="13" xfId="0" applyFont="1" applyBorder="1" applyAlignment="1">
      <alignment vertical="top" wrapText="1"/>
    </xf>
    <xf numFmtId="0" fontId="3" fillId="0" borderId="19" xfId="0" applyFont="1" applyBorder="1" applyAlignment="1">
      <alignment horizontal="right" vertical="top" wrapText="1"/>
    </xf>
    <xf numFmtId="0" fontId="3" fillId="0" borderId="20" xfId="0" applyFont="1" applyBorder="1" applyAlignment="1">
      <alignment horizontal="right" vertical="top" wrapText="1"/>
    </xf>
    <xf numFmtId="0" fontId="3" fillId="0" borderId="15" xfId="0" applyFont="1" applyBorder="1" applyAlignment="1">
      <alignment horizontal="right" vertical="top" wrapText="1"/>
    </xf>
    <xf numFmtId="0" fontId="3" fillId="0" borderId="18" xfId="0" applyFont="1" applyBorder="1" applyAlignment="1">
      <alignment horizontal="justify" vertical="top" wrapText="1"/>
    </xf>
    <xf numFmtId="0" fontId="3" fillId="0" borderId="13" xfId="0" applyFont="1" applyBorder="1" applyAlignment="1">
      <alignment horizontal="justify" vertical="top" wrapText="1"/>
    </xf>
    <xf numFmtId="0" fontId="3" fillId="0" borderId="11" xfId="0" applyFont="1" applyBorder="1" applyAlignment="1">
      <alignment horizontal="justify" vertical="top" wrapText="1"/>
    </xf>
    <xf numFmtId="0" fontId="4" fillId="0" borderId="18" xfId="0" applyFont="1" applyBorder="1" applyAlignment="1">
      <alignment horizontal="justify" vertical="top" wrapText="1"/>
    </xf>
    <xf numFmtId="0" fontId="4" fillId="0" borderId="13" xfId="0" applyFont="1" applyBorder="1" applyAlignment="1">
      <alignment horizontal="justify" vertical="top" wrapText="1"/>
    </xf>
    <xf numFmtId="0" fontId="4" fillId="0" borderId="11" xfId="0" applyFont="1" applyBorder="1" applyAlignment="1">
      <alignment horizontal="justify" vertical="top" wrapText="1"/>
    </xf>
    <xf numFmtId="0" fontId="3" fillId="0" borderId="18" xfId="0" applyFont="1" applyBorder="1" applyAlignment="1">
      <alignment horizontal="left" vertical="top" wrapText="1"/>
    </xf>
    <xf numFmtId="0" fontId="3" fillId="0" borderId="13" xfId="0" applyFont="1" applyBorder="1" applyAlignment="1">
      <alignment horizontal="left" vertical="top" wrapText="1"/>
    </xf>
    <xf numFmtId="0" fontId="3" fillId="0" borderId="11" xfId="0" applyFont="1" applyBorder="1" applyAlignment="1">
      <alignment horizontal="left" vertical="top" wrapText="1"/>
    </xf>
    <xf numFmtId="0" fontId="0" fillId="0" borderId="18"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8" xfId="0" applyFont="1" applyBorder="1" applyAlignment="1">
      <alignment horizontal="justify" vertical="top" wrapText="1"/>
    </xf>
    <xf numFmtId="0" fontId="0" fillId="0" borderId="11" xfId="0" applyFont="1" applyBorder="1" applyAlignment="1">
      <alignment horizontal="justify" vertical="top" wrapText="1"/>
    </xf>
    <xf numFmtId="0" fontId="6" fillId="0" borderId="18" xfId="0" applyFont="1" applyBorder="1" applyAlignment="1">
      <alignment horizontal="left" vertical="top" wrapText="1"/>
    </xf>
    <xf numFmtId="0" fontId="6" fillId="0" borderId="11" xfId="0" applyFont="1" applyBorder="1" applyAlignment="1">
      <alignment horizontal="left"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15"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523875</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52575" cy="523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523875</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52575" cy="5238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523875</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52575" cy="5238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1543050</xdr:colOff>
      <xdr:row>0</xdr:row>
      <xdr:rowOff>523875</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43050" cy="5238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523875</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52575" cy="5238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523875</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52575" cy="5238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523875</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52575" cy="5238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0</xdr:row>
      <xdr:rowOff>523875</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62100" cy="5238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523875</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52575" cy="5238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523875</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52575" cy="5238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1543050</xdr:colOff>
      <xdr:row>0</xdr:row>
      <xdr:rowOff>523875</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4305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523875</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52575" cy="5238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523875</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52575" cy="5238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1543050</xdr:colOff>
      <xdr:row>0</xdr:row>
      <xdr:rowOff>523875</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43050" cy="5238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1543050</xdr:colOff>
      <xdr:row>0</xdr:row>
      <xdr:rowOff>523875</xdr:rowOff>
    </xdr:to>
    <xdr:pic>
      <xdr:nvPicPr>
        <xdr:cNvPr id="1" name="Picture 2" descr="C:\Documents and Settings\Owner\My Documents\My Pictures\logo2.GIF"/>
        <xdr:cNvPicPr preferRelativeResize="1">
          <a:picLocks noChangeAspect="1"/>
        </xdr:cNvPicPr>
      </xdr:nvPicPr>
      <xdr:blipFill>
        <a:blip r:embed="rId1"/>
        <a:stretch>
          <a:fillRect/>
        </a:stretch>
      </xdr:blipFill>
      <xdr:spPr>
        <a:xfrm>
          <a:off x="0" y="0"/>
          <a:ext cx="1543050" cy="5238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523875</xdr:rowOff>
    </xdr:to>
    <xdr:pic>
      <xdr:nvPicPr>
        <xdr:cNvPr id="1" name="Picture 5" descr="C:\Documents and Settings\Owner\My Documents\My Pictures\logo2.GIF"/>
        <xdr:cNvPicPr preferRelativeResize="1">
          <a:picLocks noChangeAspect="1"/>
        </xdr:cNvPicPr>
      </xdr:nvPicPr>
      <xdr:blipFill>
        <a:blip r:embed="rId1"/>
        <a:stretch>
          <a:fillRect/>
        </a:stretch>
      </xdr:blipFill>
      <xdr:spPr>
        <a:xfrm>
          <a:off x="0" y="0"/>
          <a:ext cx="1552575" cy="5238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523875</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5257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523875</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52575" cy="523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1543050</xdr:colOff>
      <xdr:row>0</xdr:row>
      <xdr:rowOff>523875</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43050" cy="523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1543050</xdr:colOff>
      <xdr:row>0</xdr:row>
      <xdr:rowOff>523875</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43050" cy="523875"/>
        </a:xfrm>
        <a:prstGeom prst="rect">
          <a:avLst/>
        </a:prstGeom>
        <a:noFill/>
        <a:ln w="9525" cmpd="sng">
          <a:noFill/>
        </a:ln>
      </xdr:spPr>
    </xdr:pic>
    <xdr:clientData/>
  </xdr:twoCellAnchor>
  <xdr:twoCellAnchor editAs="oneCell">
    <xdr:from>
      <xdr:col>0</xdr:col>
      <xdr:colOff>0</xdr:colOff>
      <xdr:row>0</xdr:row>
      <xdr:rowOff>0</xdr:rowOff>
    </xdr:from>
    <xdr:to>
      <xdr:col>0</xdr:col>
      <xdr:colOff>1685925</xdr:colOff>
      <xdr:row>0</xdr:row>
      <xdr:rowOff>523875</xdr:rowOff>
    </xdr:to>
    <xdr:pic>
      <xdr:nvPicPr>
        <xdr:cNvPr id="2" name="Picture 1" descr="C:\Documents and Settings\Owner\My Documents\My Pictures\logo2.GIF"/>
        <xdr:cNvPicPr preferRelativeResize="1">
          <a:picLocks noChangeAspect="1"/>
        </xdr:cNvPicPr>
      </xdr:nvPicPr>
      <xdr:blipFill>
        <a:blip r:embed="rId1"/>
        <a:stretch>
          <a:fillRect/>
        </a:stretch>
      </xdr:blipFill>
      <xdr:spPr>
        <a:xfrm>
          <a:off x="0" y="0"/>
          <a:ext cx="1685925" cy="523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1543050</xdr:colOff>
      <xdr:row>0</xdr:row>
      <xdr:rowOff>523875</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43050" cy="523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523875</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52575" cy="523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523875</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52575" cy="523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1457325</xdr:colOff>
      <xdr:row>0</xdr:row>
      <xdr:rowOff>523875</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457325"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cgp.org.uk/acatalog/GP_Curriculum_Essentials.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20"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21"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22"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23"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24"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25"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26"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27"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28"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29"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7"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30"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31"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32"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33"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18" TargetMode="External" /><Relationship Id="rId2" Type="http://schemas.openxmlformats.org/officeDocument/2006/relationships/hyperlink" Target="http://www.rcgp-curriculum.org.uk/extras/curriculum/statementDetails.aspx?id=19" TargetMode="External" /><Relationship Id="rId3" Type="http://schemas.openxmlformats.org/officeDocument/2006/relationships/hyperlink" Target="http://www.rcgp-curriculum.org.uk/extras/curriculum/statementDetails.aspx?id=20" TargetMode="External" /><Relationship Id="rId4" Type="http://schemas.openxmlformats.org/officeDocument/2006/relationships/hyperlink" Target="http://www.rcgp-curriculum.org.uk/extras/curriculum/statementDetails.aspx?id=21" TargetMode="External" /><Relationship Id="rId5" Type="http://schemas.openxmlformats.org/officeDocument/2006/relationships/hyperlink" Target="http://www.rcgp-curriculum.org.uk/extras/curriculum/statementDetails.aspx?id=22" TargetMode="External" /><Relationship Id="rId6" Type="http://schemas.openxmlformats.org/officeDocument/2006/relationships/hyperlink" Target="http://www.rcgp-curriculum.org.uk/extras/curriculum/statementDetails.aspx?id=23" TargetMode="External" /><Relationship Id="rId7" Type="http://schemas.openxmlformats.org/officeDocument/2006/relationships/hyperlink" Target="http://www.rcgp-curriculum.org.uk/extras/curriculum/statementDetails.aspx?id=7" TargetMode="External" /><Relationship Id="rId8" Type="http://schemas.openxmlformats.org/officeDocument/2006/relationships/hyperlink" Target="http://www.rcgp-curriculum.org.uk/extras/curriculum/statementDetails.aspx?id=24" TargetMode="External" /><Relationship Id="rId9" Type="http://schemas.openxmlformats.org/officeDocument/2006/relationships/hyperlink" Target="http://www.rcgp-curriculum.org.uk/extras/curriculum/statementDetails.aspx?id=8" TargetMode="External" /><Relationship Id="rId10" Type="http://schemas.openxmlformats.org/officeDocument/2006/relationships/hyperlink" Target="http://www.rcgp-curriculum.org.uk/extras/curriculum/statementDetails.aspx?id=25" TargetMode="External" /><Relationship Id="rId11" Type="http://schemas.openxmlformats.org/officeDocument/2006/relationships/hyperlink" Target="http://www.rcgp-curriculum.org.uk/extras/curriculum/statementDetails.aspx?id=26" TargetMode="External" /><Relationship Id="rId12" Type="http://schemas.openxmlformats.org/officeDocument/2006/relationships/hyperlink" Target="http://www.rcgp-curriculum.org.uk/extras/curriculum/statementDetails.aspx?id=27" TargetMode="External" /><Relationship Id="rId13" Type="http://schemas.openxmlformats.org/officeDocument/2006/relationships/hyperlink" Target="http://www.rcgp-curriculum.org.uk/extras/curriculum/statementDetails.aspx?id=28" TargetMode="External" /><Relationship Id="rId14" Type="http://schemas.openxmlformats.org/officeDocument/2006/relationships/hyperlink" Target="http://www.rcgp-curriculum.org.uk/extras/curriculum/statementDetails.aspx?id=29" TargetMode="External" /><Relationship Id="rId15" Type="http://schemas.openxmlformats.org/officeDocument/2006/relationships/hyperlink" Target="http://www.rcgp-curriculum.org.uk/extras/curriculum/statementDetails.aspx?id=13" TargetMode="External" /><Relationship Id="rId16" Type="http://schemas.openxmlformats.org/officeDocument/2006/relationships/hyperlink" Target="http://www.rcgp-curriculum.org.uk/extras/curriculum/statementDetails.aspx?id=30" TargetMode="External" /><Relationship Id="rId17" Type="http://schemas.openxmlformats.org/officeDocument/2006/relationships/hyperlink" Target="http://www.rcgp-curriculum.org.uk/extras/curriculum/statementDetails.aspx?id=14" TargetMode="External" /><Relationship Id="rId18" Type="http://schemas.openxmlformats.org/officeDocument/2006/relationships/hyperlink" Target="http://www.rcgp-curriculum.org.uk/extras/curriculum/statementDetails.aspx?id=31" TargetMode="External" /><Relationship Id="rId19" Type="http://schemas.openxmlformats.org/officeDocument/2006/relationships/hyperlink" Target="http://www.rcgp-curriculum.org.uk/extras/curriculum/statementDetails.aspx?id=15" TargetMode="External" /><Relationship Id="rId20" Type="http://schemas.openxmlformats.org/officeDocument/2006/relationships/hyperlink" Target="http://www.rcgp-curriculum.org.uk/extras/curriculum/statementDetails.aspx?id=32" TargetMode="External" /><Relationship Id="rId21" Type="http://schemas.openxmlformats.org/officeDocument/2006/relationships/hyperlink" Target="http://www.rcgp-curriculum.org.uk/extras/curriculum/statementDetails.aspx?id=33" TargetMode="External" /><Relationship Id="rId22" Type="http://schemas.openxmlformats.org/officeDocument/2006/relationships/hyperlink" Target="http://www.rcgp-curriculum.org.uk/extras/curriculum/statementDetails.aspx?id=17" TargetMode="External" /><Relationship Id="rId23" Type="http://schemas.openxmlformats.org/officeDocument/2006/relationships/hyperlink" Target="http://www.rcgp.org.uk/acatalog/GP_Curriculum_Essentials.html" TargetMode="External" /><Relationship Id="rId24" Type="http://schemas.openxmlformats.org/officeDocument/2006/relationships/drawing" Target="../drawings/drawing24.xml" /></Relationships>
</file>

<file path=xl/worksheets/_rels/sheet3.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8"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13"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14"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15"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17"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18"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19"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C21"/>
  <sheetViews>
    <sheetView tabSelected="1" zoomScalePageLayoutView="0" workbookViewId="0" topLeftCell="A1">
      <selection activeCell="D8" sqref="D8"/>
    </sheetView>
  </sheetViews>
  <sheetFormatPr defaultColWidth="9.140625" defaultRowHeight="12.75"/>
  <cols>
    <col min="1" max="1" width="24.00390625" style="1" customWidth="1"/>
    <col min="2" max="2" width="69.28125" style="1" customWidth="1"/>
    <col min="3" max="16384" width="9.140625" style="1" customWidth="1"/>
  </cols>
  <sheetData>
    <row r="1" spans="1:2" s="27" customFormat="1" ht="42" customHeight="1">
      <c r="A1" s="28"/>
      <c r="B1" s="44" t="s">
        <v>119</v>
      </c>
    </row>
    <row r="2" spans="1:3" s="27" customFormat="1" ht="5.25" customHeight="1">
      <c r="A2" s="28"/>
      <c r="B2" s="30"/>
      <c r="C2" s="1"/>
    </row>
    <row r="3" spans="1:2" s="32" customFormat="1" ht="30.75" customHeight="1">
      <c r="A3" s="31"/>
      <c r="B3" s="43" t="s">
        <v>191</v>
      </c>
    </row>
    <row r="4" spans="1:3" s="27" customFormat="1" ht="30.75" customHeight="1">
      <c r="A4" s="28"/>
      <c r="B4" s="45" t="s">
        <v>190</v>
      </c>
      <c r="C4" s="1"/>
    </row>
    <row r="5" spans="1:2" ht="114.75">
      <c r="A5" s="33" t="s">
        <v>181</v>
      </c>
      <c r="B5" s="34" t="s">
        <v>192</v>
      </c>
    </row>
    <row r="7" spans="1:2" ht="38.25">
      <c r="A7" s="49" t="s">
        <v>112</v>
      </c>
      <c r="B7" s="35" t="s">
        <v>189</v>
      </c>
    </row>
    <row r="8" spans="1:2" ht="63.75">
      <c r="A8" s="50"/>
      <c r="B8" s="48" t="s">
        <v>805</v>
      </c>
    </row>
    <row r="9" spans="1:2" ht="12.75">
      <c r="A9" s="50"/>
      <c r="B9" s="36" t="s">
        <v>113</v>
      </c>
    </row>
    <row r="10" spans="1:2" ht="12.75">
      <c r="A10" s="50"/>
      <c r="B10" s="36" t="s">
        <v>114</v>
      </c>
    </row>
    <row r="11" spans="1:2" ht="12.75">
      <c r="A11" s="50"/>
      <c r="B11" s="36" t="s">
        <v>115</v>
      </c>
    </row>
    <row r="12" spans="1:2" ht="12.75">
      <c r="A12" s="50"/>
      <c r="B12" s="36" t="s">
        <v>116</v>
      </c>
    </row>
    <row r="13" spans="1:2" ht="12.75">
      <c r="A13" s="50"/>
      <c r="B13" s="36" t="s">
        <v>117</v>
      </c>
    </row>
    <row r="14" spans="1:2" ht="12.75">
      <c r="A14" s="50"/>
      <c r="B14" s="36"/>
    </row>
    <row r="15" spans="1:2" ht="63.75">
      <c r="A15" s="50"/>
      <c r="B15" s="8" t="s">
        <v>145</v>
      </c>
    </row>
    <row r="16" spans="1:2" ht="38.25">
      <c r="A16" s="50"/>
      <c r="B16" s="36" t="s">
        <v>118</v>
      </c>
    </row>
    <row r="17" spans="1:2" ht="76.5">
      <c r="A17" s="50"/>
      <c r="B17" s="47" t="s">
        <v>193</v>
      </c>
    </row>
    <row r="18" spans="1:2" ht="63.75" customHeight="1">
      <c r="A18" s="50"/>
      <c r="B18" s="52" t="s">
        <v>144</v>
      </c>
    </row>
    <row r="19" spans="1:2" ht="12.75" hidden="1">
      <c r="A19" s="50"/>
      <c r="B19" s="52"/>
    </row>
    <row r="20" spans="1:2" ht="12.75" hidden="1">
      <c r="A20" s="51"/>
      <c r="B20" s="52"/>
    </row>
    <row r="21" spans="1:2" ht="12.75">
      <c r="A21" s="46"/>
      <c r="B21" s="46"/>
    </row>
  </sheetData>
  <sheetProtection/>
  <mergeCells count="2">
    <mergeCell ref="A7:A20"/>
    <mergeCell ref="B18:B20"/>
  </mergeCells>
  <hyperlinks>
    <hyperlink ref="B1" r:id="rId1" display="The Condensed Curriculum Guide"/>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C19"/>
  <sheetViews>
    <sheetView zoomScalePageLayoutView="0" workbookViewId="0" topLeftCell="A1">
      <selection activeCell="A23" sqref="A23"/>
    </sheetView>
  </sheetViews>
  <sheetFormatPr defaultColWidth="9.140625" defaultRowHeight="12.75"/>
  <cols>
    <col min="1" max="1" width="24.7109375" style="1" customWidth="1"/>
    <col min="2" max="2" width="60.7109375" style="1" customWidth="1"/>
    <col min="3" max="3" width="19.421875" style="1" customWidth="1"/>
    <col min="4" max="16384" width="9.140625" style="1" customWidth="1"/>
  </cols>
  <sheetData>
    <row r="1" spans="1:3" s="27" customFormat="1" ht="42" customHeight="1">
      <c r="A1" s="28"/>
      <c r="B1" s="44" t="s">
        <v>119</v>
      </c>
      <c r="C1" s="1" t="s">
        <v>180</v>
      </c>
    </row>
    <row r="2" spans="1:3" s="27" customFormat="1" ht="18">
      <c r="A2" s="28"/>
      <c r="B2" s="30"/>
      <c r="C2" s="1"/>
    </row>
    <row r="3" spans="1:2" ht="12.75">
      <c r="A3" s="12">
        <v>12</v>
      </c>
      <c r="B3" s="16" t="s">
        <v>165</v>
      </c>
    </row>
    <row r="4" spans="1:3" ht="15.75" customHeight="1">
      <c r="A4" s="53" t="s">
        <v>209</v>
      </c>
      <c r="B4" s="54"/>
      <c r="C4" s="55"/>
    </row>
    <row r="5" spans="1:3" ht="12.75">
      <c r="A5" s="62" t="s">
        <v>299</v>
      </c>
      <c r="B5" s="19" t="s">
        <v>461</v>
      </c>
      <c r="C5" s="2"/>
    </row>
    <row r="6" spans="1:3" ht="12.75">
      <c r="A6" s="63"/>
      <c r="B6" s="19" t="s">
        <v>462</v>
      </c>
      <c r="C6" s="2"/>
    </row>
    <row r="7" spans="1:3" ht="12.75">
      <c r="A7" s="63"/>
      <c r="B7" s="19" t="s">
        <v>463</v>
      </c>
      <c r="C7" s="2"/>
    </row>
    <row r="8" spans="1:3" ht="12.75">
      <c r="A8" s="63"/>
      <c r="B8" s="19" t="s">
        <v>464</v>
      </c>
      <c r="C8" s="2"/>
    </row>
    <row r="9" spans="1:3" ht="12.75">
      <c r="A9" s="63"/>
      <c r="B9" s="19" t="s">
        <v>465</v>
      </c>
      <c r="C9" s="2"/>
    </row>
    <row r="10" spans="1:3" ht="12.75">
      <c r="A10" s="63"/>
      <c r="B10" s="19" t="s">
        <v>466</v>
      </c>
      <c r="C10" s="2"/>
    </row>
    <row r="11" spans="1:3" ht="12.75">
      <c r="A11" s="64"/>
      <c r="B11" s="19" t="s">
        <v>467</v>
      </c>
      <c r="C11" s="2"/>
    </row>
    <row r="12" spans="1:3" ht="12.75">
      <c r="A12" s="62" t="s">
        <v>266</v>
      </c>
      <c r="B12" s="19" t="s">
        <v>468</v>
      </c>
      <c r="C12" s="2"/>
    </row>
    <row r="13" spans="1:3" ht="12.75">
      <c r="A13" s="63"/>
      <c r="B13" s="19" t="s">
        <v>469</v>
      </c>
      <c r="C13" s="2"/>
    </row>
    <row r="14" spans="1:3" ht="25.5" customHeight="1">
      <c r="A14" s="63"/>
      <c r="B14" s="70" t="s">
        <v>470</v>
      </c>
      <c r="C14" s="68"/>
    </row>
    <row r="15" spans="1:3" ht="12.75" hidden="1">
      <c r="A15" s="63"/>
      <c r="B15" s="71"/>
      <c r="C15" s="69"/>
    </row>
    <row r="16" spans="1:3" ht="12.75">
      <c r="A16" s="64"/>
      <c r="B16" s="19" t="s">
        <v>471</v>
      </c>
      <c r="C16" s="2"/>
    </row>
    <row r="17" spans="1:3" ht="12.75">
      <c r="A17" s="3"/>
      <c r="B17" s="26" t="s">
        <v>179</v>
      </c>
      <c r="C17" s="39" t="e">
        <f>AVERAGE(C5:C16)</f>
        <v>#DIV/0!</v>
      </c>
    </row>
    <row r="18" spans="1:2" ht="12.75">
      <c r="A18" s="3"/>
      <c r="B18" s="3"/>
    </row>
    <row r="19" spans="1:2" ht="12.75">
      <c r="A19" s="3"/>
      <c r="B19" s="3"/>
    </row>
  </sheetData>
  <sheetProtection/>
  <mergeCells count="5">
    <mergeCell ref="A4:C4"/>
    <mergeCell ref="A5:A11"/>
    <mergeCell ref="A12:A16"/>
    <mergeCell ref="C14:C15"/>
    <mergeCell ref="B14:B15"/>
  </mergeCells>
  <hyperlinks>
    <hyperlink ref="B3" r:id="rId1" display="http://www.rcgp-curriculum.org.uk/extras/curriculum/statementDetails.aspx?id=20"/>
    <hyperlink ref="B1" r:id="rId2" display="The Condensed Curriculum Guide"/>
  </hyperlinks>
  <printOptions/>
  <pageMargins left="0.75" right="0.75" top="1" bottom="1" header="0.5" footer="0.5"/>
  <pageSetup orientation="portrait" paperSize="9"/>
  <drawing r:id="rId3"/>
</worksheet>
</file>

<file path=xl/worksheets/sheet11.xml><?xml version="1.0" encoding="utf-8"?>
<worksheet xmlns="http://schemas.openxmlformats.org/spreadsheetml/2006/main" xmlns:r="http://schemas.openxmlformats.org/officeDocument/2006/relationships">
  <dimension ref="A1:C40"/>
  <sheetViews>
    <sheetView zoomScalePageLayoutView="0" workbookViewId="0" topLeftCell="A1">
      <selection activeCell="B1" sqref="B1"/>
    </sheetView>
  </sheetViews>
  <sheetFormatPr defaultColWidth="9.140625" defaultRowHeight="12.75"/>
  <cols>
    <col min="1" max="1" width="26.8515625" style="1" customWidth="1"/>
    <col min="2" max="2" width="60.7109375" style="1" customWidth="1"/>
    <col min="3" max="3" width="22.140625" style="1" customWidth="1"/>
    <col min="4" max="16384" width="9.140625" style="1" customWidth="1"/>
  </cols>
  <sheetData>
    <row r="1" spans="1:3" s="27" customFormat="1" ht="42" customHeight="1">
      <c r="A1" s="28"/>
      <c r="B1" s="44" t="s">
        <v>119</v>
      </c>
      <c r="C1" s="1" t="s">
        <v>180</v>
      </c>
    </row>
    <row r="2" spans="1:3" s="27" customFormat="1" ht="18">
      <c r="A2" s="28"/>
      <c r="B2" s="30"/>
      <c r="C2" s="1"/>
    </row>
    <row r="3" spans="1:2" ht="12.75">
      <c r="A3" s="12">
        <v>13</v>
      </c>
      <c r="B3" s="16" t="s">
        <v>166</v>
      </c>
    </row>
    <row r="4" spans="1:3" ht="15.75" customHeight="1">
      <c r="A4" s="53" t="s">
        <v>209</v>
      </c>
      <c r="B4" s="54"/>
      <c r="C4" s="55"/>
    </row>
    <row r="5" spans="1:3" s="3" customFormat="1" ht="12.75">
      <c r="A5" s="62" t="s">
        <v>182</v>
      </c>
      <c r="B5" s="5" t="s">
        <v>472</v>
      </c>
      <c r="C5" s="5"/>
    </row>
    <row r="6" spans="1:3" s="3" customFormat="1" ht="12.75">
      <c r="A6" s="63"/>
      <c r="B6" s="5" t="s">
        <v>473</v>
      </c>
      <c r="C6" s="5"/>
    </row>
    <row r="7" spans="1:3" s="3" customFormat="1" ht="12.75">
      <c r="A7" s="63"/>
      <c r="B7" s="5" t="s">
        <v>474</v>
      </c>
      <c r="C7" s="5"/>
    </row>
    <row r="8" spans="1:3" s="3" customFormat="1" ht="12.75">
      <c r="A8" s="63"/>
      <c r="B8" s="5" t="s">
        <v>475</v>
      </c>
      <c r="C8" s="5"/>
    </row>
    <row r="9" spans="1:3" s="3" customFormat="1" ht="12.75">
      <c r="A9" s="63"/>
      <c r="B9" s="5" t="s">
        <v>476</v>
      </c>
      <c r="C9" s="5"/>
    </row>
    <row r="10" spans="1:3" s="3" customFormat="1" ht="12.75">
      <c r="A10" s="63"/>
      <c r="B10" s="5" t="s">
        <v>477</v>
      </c>
      <c r="C10" s="5"/>
    </row>
    <row r="11" spans="1:3" s="3" customFormat="1" ht="12.75">
      <c r="A11" s="63"/>
      <c r="B11" s="5" t="s">
        <v>478</v>
      </c>
      <c r="C11" s="5"/>
    </row>
    <row r="12" spans="1:3" s="3" customFormat="1" ht="12.75">
      <c r="A12" s="64"/>
      <c r="B12" s="5" t="s">
        <v>479</v>
      </c>
      <c r="C12" s="5"/>
    </row>
    <row r="13" spans="1:3" s="3" customFormat="1" ht="12.75">
      <c r="A13" s="62" t="s">
        <v>184</v>
      </c>
      <c r="B13" s="5" t="s">
        <v>480</v>
      </c>
      <c r="C13" s="5"/>
    </row>
    <row r="14" spans="1:3" s="3" customFormat="1" ht="12.75">
      <c r="A14" s="63"/>
      <c r="B14" s="5" t="s">
        <v>481</v>
      </c>
      <c r="C14" s="5"/>
    </row>
    <row r="15" spans="1:3" s="3" customFormat="1" ht="12.75">
      <c r="A15" s="63"/>
      <c r="B15" s="5" t="s">
        <v>482</v>
      </c>
      <c r="C15" s="5"/>
    </row>
    <row r="16" spans="1:3" s="3" customFormat="1" ht="12.75">
      <c r="A16" s="63"/>
      <c r="B16" s="5" t="s">
        <v>474</v>
      </c>
      <c r="C16" s="5"/>
    </row>
    <row r="17" spans="1:3" s="3" customFormat="1" ht="12.75">
      <c r="A17" s="63"/>
      <c r="B17" s="5" t="s">
        <v>483</v>
      </c>
      <c r="C17" s="5"/>
    </row>
    <row r="18" spans="1:3" s="3" customFormat="1" ht="12.75">
      <c r="A18" s="63"/>
      <c r="B18" s="5" t="s">
        <v>484</v>
      </c>
      <c r="C18" s="5"/>
    </row>
    <row r="19" spans="1:3" s="3" customFormat="1" ht="12.75">
      <c r="A19" s="63"/>
      <c r="B19" s="5" t="s">
        <v>485</v>
      </c>
      <c r="C19" s="5"/>
    </row>
    <row r="20" spans="1:3" s="3" customFormat="1" ht="12.75">
      <c r="A20" s="63"/>
      <c r="B20" s="5" t="s">
        <v>486</v>
      </c>
      <c r="C20" s="5"/>
    </row>
    <row r="21" spans="1:3" s="3" customFormat="1" ht="12.75">
      <c r="A21" s="64"/>
      <c r="B21" s="5" t="s">
        <v>487</v>
      </c>
      <c r="C21" s="5"/>
    </row>
    <row r="22" spans="1:3" s="3" customFormat="1" ht="25.5">
      <c r="A22" s="4" t="s">
        <v>265</v>
      </c>
      <c r="B22" s="5" t="s">
        <v>488</v>
      </c>
      <c r="C22" s="5"/>
    </row>
    <row r="23" spans="1:3" s="3" customFormat="1" ht="12.75">
      <c r="A23" s="62" t="s">
        <v>266</v>
      </c>
      <c r="B23" s="5" t="s">
        <v>489</v>
      </c>
      <c r="C23" s="5"/>
    </row>
    <row r="24" spans="1:3" s="3" customFormat="1" ht="12.75">
      <c r="A24" s="63"/>
      <c r="B24" s="5" t="s">
        <v>490</v>
      </c>
      <c r="C24" s="5"/>
    </row>
    <row r="25" spans="1:3" s="3" customFormat="1" ht="12.75">
      <c r="A25" s="63"/>
      <c r="B25" s="5" t="s">
        <v>491</v>
      </c>
      <c r="C25" s="5"/>
    </row>
    <row r="26" spans="1:3" s="3" customFormat="1" ht="12.75">
      <c r="A26" s="63"/>
      <c r="B26" s="5" t="s">
        <v>492</v>
      </c>
      <c r="C26" s="5"/>
    </row>
    <row r="27" spans="1:3" s="3" customFormat="1" ht="12.75">
      <c r="A27" s="64"/>
      <c r="B27" s="5" t="s">
        <v>493</v>
      </c>
      <c r="C27" s="5"/>
    </row>
    <row r="28" spans="1:3" s="3" customFormat="1" ht="12.75">
      <c r="A28" s="62" t="s">
        <v>494</v>
      </c>
      <c r="B28" s="5" t="s">
        <v>495</v>
      </c>
      <c r="C28" s="5"/>
    </row>
    <row r="29" spans="1:3" s="3" customFormat="1" ht="12.75">
      <c r="A29" s="63"/>
      <c r="B29" s="5" t="s">
        <v>496</v>
      </c>
      <c r="C29" s="5"/>
    </row>
    <row r="30" spans="1:3" s="3" customFormat="1" ht="12.75">
      <c r="A30" s="63"/>
      <c r="B30" s="5" t="s">
        <v>497</v>
      </c>
      <c r="C30" s="5"/>
    </row>
    <row r="31" spans="1:3" s="3" customFormat="1" ht="12.75">
      <c r="A31" s="63"/>
      <c r="B31" s="5" t="s">
        <v>498</v>
      </c>
      <c r="C31" s="5"/>
    </row>
    <row r="32" spans="1:3" s="3" customFormat="1" ht="12.75">
      <c r="A32" s="63"/>
      <c r="B32" s="5" t="s">
        <v>499</v>
      </c>
      <c r="C32" s="5"/>
    </row>
    <row r="33" spans="1:3" s="3" customFormat="1" ht="12.75">
      <c r="A33" s="64"/>
      <c r="B33" s="5" t="s">
        <v>500</v>
      </c>
      <c r="C33" s="5"/>
    </row>
    <row r="34" spans="1:3" s="3" customFormat="1" ht="12.75">
      <c r="A34" s="62" t="s">
        <v>304</v>
      </c>
      <c r="B34" s="5" t="s">
        <v>501</v>
      </c>
      <c r="C34" s="5"/>
    </row>
    <row r="35" spans="1:3" s="3" customFormat="1" ht="25.5">
      <c r="A35" s="63"/>
      <c r="B35" s="5" t="s">
        <v>502</v>
      </c>
      <c r="C35" s="5"/>
    </row>
    <row r="36" spans="1:3" s="3" customFormat="1" ht="25.5">
      <c r="A36" s="64"/>
      <c r="B36" s="5" t="s">
        <v>424</v>
      </c>
      <c r="C36" s="5"/>
    </row>
    <row r="37" spans="1:3" s="3" customFormat="1" ht="12.75">
      <c r="A37" s="62" t="s">
        <v>310</v>
      </c>
      <c r="B37" s="5" t="s">
        <v>425</v>
      </c>
      <c r="C37" s="5"/>
    </row>
    <row r="38" spans="1:3" s="3" customFormat="1" ht="12.75">
      <c r="A38" s="63"/>
      <c r="B38" s="5" t="s">
        <v>426</v>
      </c>
      <c r="C38" s="5"/>
    </row>
    <row r="39" spans="1:3" s="3" customFormat="1" ht="12.75">
      <c r="A39" s="64"/>
      <c r="B39" s="5" t="s">
        <v>427</v>
      </c>
      <c r="C39" s="5"/>
    </row>
    <row r="40" spans="2:3" s="3" customFormat="1" ht="12.75">
      <c r="B40" s="26" t="s">
        <v>179</v>
      </c>
      <c r="C40" s="39" t="e">
        <f>AVERAGE(C5:C39)</f>
        <v>#DIV/0!</v>
      </c>
    </row>
    <row r="41" s="3" customFormat="1" ht="12.75"/>
    <row r="42" s="3" customFormat="1" ht="12.75"/>
    <row r="43" s="3" customFormat="1" ht="12.75"/>
    <row r="44" s="3" customFormat="1" ht="12.75"/>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sheetData>
  <sheetProtection/>
  <mergeCells count="7">
    <mergeCell ref="A28:A33"/>
    <mergeCell ref="A34:A36"/>
    <mergeCell ref="A37:A39"/>
    <mergeCell ref="A4:C4"/>
    <mergeCell ref="A5:A12"/>
    <mergeCell ref="A13:A21"/>
    <mergeCell ref="A23:A27"/>
  </mergeCells>
  <hyperlinks>
    <hyperlink ref="B3" r:id="rId1" display="http://www.rcgp-curriculum.org.uk/extras/curriculum/statementDetails.aspx?id=21"/>
    <hyperlink ref="B1" r:id="rId2" display="The Condensed Curriculum Guide"/>
  </hyperlinks>
  <printOptions/>
  <pageMargins left="0.75" right="0.75" top="1" bottom="1" header="0.5" footer="0.5"/>
  <pageSetup orientation="portrait" paperSize="9"/>
  <drawing r:id="rId3"/>
</worksheet>
</file>

<file path=xl/worksheets/sheet12.xml><?xml version="1.0" encoding="utf-8"?>
<worksheet xmlns="http://schemas.openxmlformats.org/spreadsheetml/2006/main" xmlns:r="http://schemas.openxmlformats.org/officeDocument/2006/relationships">
  <dimension ref="A1:C27"/>
  <sheetViews>
    <sheetView zoomScalePageLayoutView="0" workbookViewId="0" topLeftCell="A1">
      <selection activeCell="B1" sqref="B1"/>
    </sheetView>
  </sheetViews>
  <sheetFormatPr defaultColWidth="9.140625" defaultRowHeight="12.75"/>
  <cols>
    <col min="1" max="1" width="25.421875" style="1" customWidth="1"/>
    <col min="2" max="2" width="66.28125" style="1" customWidth="1"/>
    <col min="3" max="3" width="17.421875" style="1" customWidth="1"/>
    <col min="4" max="16384" width="9.140625" style="1" customWidth="1"/>
  </cols>
  <sheetData>
    <row r="1" spans="1:3" s="27" customFormat="1" ht="42" customHeight="1">
      <c r="A1" s="28"/>
      <c r="B1" s="44" t="s">
        <v>119</v>
      </c>
      <c r="C1" s="1" t="s">
        <v>180</v>
      </c>
    </row>
    <row r="2" spans="1:3" s="27" customFormat="1" ht="18">
      <c r="A2" s="28"/>
      <c r="B2" s="30"/>
      <c r="C2" s="1"/>
    </row>
    <row r="3" spans="1:2" ht="12.75">
      <c r="A3" s="12">
        <v>14</v>
      </c>
      <c r="B3" s="16" t="s">
        <v>167</v>
      </c>
    </row>
    <row r="4" spans="1:3" ht="15.75" customHeight="1">
      <c r="A4" s="53" t="s">
        <v>209</v>
      </c>
      <c r="B4" s="54"/>
      <c r="C4" s="55"/>
    </row>
    <row r="5" spans="1:3" s="3" customFormat="1" ht="12.75">
      <c r="A5" s="62" t="s">
        <v>182</v>
      </c>
      <c r="B5" s="5" t="s">
        <v>428</v>
      </c>
      <c r="C5" s="5"/>
    </row>
    <row r="6" spans="1:3" s="3" customFormat="1" ht="12.75">
      <c r="A6" s="63"/>
      <c r="B6" s="5" t="s">
        <v>429</v>
      </c>
      <c r="C6" s="5"/>
    </row>
    <row r="7" spans="1:3" s="3" customFormat="1" ht="12.75">
      <c r="A7" s="63"/>
      <c r="B7" s="5" t="s">
        <v>509</v>
      </c>
      <c r="C7" s="5"/>
    </row>
    <row r="8" spans="1:3" s="3" customFormat="1" ht="12.75">
      <c r="A8" s="63"/>
      <c r="B8" s="5" t="s">
        <v>510</v>
      </c>
      <c r="C8" s="5"/>
    </row>
    <row r="9" spans="1:3" s="3" customFormat="1" ht="12.75">
      <c r="A9" s="64"/>
      <c r="B9" s="5" t="s">
        <v>511</v>
      </c>
      <c r="C9" s="5"/>
    </row>
    <row r="10" spans="1:3" s="3" customFormat="1" ht="12.75">
      <c r="A10" s="62" t="s">
        <v>184</v>
      </c>
      <c r="B10" s="5" t="s">
        <v>512</v>
      </c>
      <c r="C10" s="5"/>
    </row>
    <row r="11" spans="1:3" s="3" customFormat="1" ht="12.75">
      <c r="A11" s="63"/>
      <c r="B11" s="5" t="s">
        <v>513</v>
      </c>
      <c r="C11" s="5"/>
    </row>
    <row r="12" spans="1:3" s="3" customFormat="1" ht="25.5">
      <c r="A12" s="63"/>
      <c r="B12" s="5" t="s">
        <v>514</v>
      </c>
      <c r="C12" s="5"/>
    </row>
    <row r="13" spans="1:3" s="3" customFormat="1" ht="25.5">
      <c r="A13" s="63"/>
      <c r="B13" s="5" t="s">
        <v>515</v>
      </c>
      <c r="C13" s="5"/>
    </row>
    <row r="14" spans="1:3" s="3" customFormat="1" ht="12.75">
      <c r="A14" s="63"/>
      <c r="B14" s="5" t="s">
        <v>516</v>
      </c>
      <c r="C14" s="5"/>
    </row>
    <row r="15" spans="1:3" s="3" customFormat="1" ht="12.75">
      <c r="A15" s="63"/>
      <c r="B15" s="5" t="s">
        <v>517</v>
      </c>
      <c r="C15" s="5"/>
    </row>
    <row r="16" spans="1:3" s="3" customFormat="1" ht="25.5">
      <c r="A16" s="63"/>
      <c r="B16" s="5" t="s">
        <v>518</v>
      </c>
      <c r="C16" s="5"/>
    </row>
    <row r="17" spans="1:3" s="3" customFormat="1" ht="12.75">
      <c r="A17" s="63"/>
      <c r="B17" s="5" t="s">
        <v>519</v>
      </c>
      <c r="C17" s="5"/>
    </row>
    <row r="18" spans="1:3" s="3" customFormat="1" ht="12.75">
      <c r="A18" s="63"/>
      <c r="B18" s="5" t="s">
        <v>520</v>
      </c>
      <c r="C18" s="5"/>
    </row>
    <row r="19" spans="1:3" s="3" customFormat="1" ht="12.75">
      <c r="A19" s="64"/>
      <c r="B19" s="5" t="s">
        <v>521</v>
      </c>
      <c r="C19" s="5"/>
    </row>
    <row r="20" spans="1:3" s="3" customFormat="1" ht="25.5">
      <c r="A20" s="62" t="s">
        <v>266</v>
      </c>
      <c r="B20" s="5" t="s">
        <v>522</v>
      </c>
      <c r="C20" s="5"/>
    </row>
    <row r="21" spans="1:3" s="3" customFormat="1" ht="38.25">
      <c r="A21" s="63"/>
      <c r="B21" s="5" t="s">
        <v>523</v>
      </c>
      <c r="C21" s="5"/>
    </row>
    <row r="22" spans="1:3" s="3" customFormat="1" ht="25.5">
      <c r="A22" s="63"/>
      <c r="B22" s="5" t="s">
        <v>524</v>
      </c>
      <c r="C22" s="5"/>
    </row>
    <row r="23" spans="1:3" s="3" customFormat="1" ht="12.75">
      <c r="A23" s="64"/>
      <c r="B23" s="5" t="s">
        <v>525</v>
      </c>
      <c r="C23" s="5"/>
    </row>
    <row r="24" spans="1:3" s="3" customFormat="1" ht="25.5">
      <c r="A24" s="4" t="s">
        <v>494</v>
      </c>
      <c r="B24" s="5" t="s">
        <v>526</v>
      </c>
      <c r="C24" s="5"/>
    </row>
    <row r="25" spans="1:3" s="3" customFormat="1" ht="12.75">
      <c r="A25" s="4" t="s">
        <v>304</v>
      </c>
      <c r="B25" s="5" t="s">
        <v>527</v>
      </c>
      <c r="C25" s="5"/>
    </row>
    <row r="26" spans="1:3" s="3" customFormat="1" ht="12.75">
      <c r="A26" s="4" t="s">
        <v>310</v>
      </c>
      <c r="B26" s="5" t="s">
        <v>528</v>
      </c>
      <c r="C26" s="5"/>
    </row>
    <row r="27" spans="2:3" s="3" customFormat="1" ht="12.75">
      <c r="B27" s="26" t="s">
        <v>179</v>
      </c>
      <c r="C27" s="39" t="e">
        <f>AVERAGE(C5:C26)</f>
        <v>#DIV/0!</v>
      </c>
    </row>
    <row r="28" s="3" customFormat="1" ht="12.75"/>
  </sheetData>
  <sheetProtection/>
  <mergeCells count="4">
    <mergeCell ref="A4:C4"/>
    <mergeCell ref="A5:A9"/>
    <mergeCell ref="A10:A19"/>
    <mergeCell ref="A20:A23"/>
  </mergeCells>
  <hyperlinks>
    <hyperlink ref="B3" r:id="rId1" display="http://www.rcgp-curriculum.org.uk/extras/curriculum/statementDetails.aspx?id=22"/>
    <hyperlink ref="B1" r:id="rId2" display="The Condensed Curriculum Guide"/>
  </hyperlinks>
  <printOptions/>
  <pageMargins left="0.75" right="0.75" top="1" bottom="1" header="0.5" footer="0.5"/>
  <pageSetup orientation="portrait" paperSize="9"/>
  <drawing r:id="rId3"/>
</worksheet>
</file>

<file path=xl/worksheets/sheet13.xml><?xml version="1.0" encoding="utf-8"?>
<worksheet xmlns="http://schemas.openxmlformats.org/spreadsheetml/2006/main" xmlns:r="http://schemas.openxmlformats.org/officeDocument/2006/relationships">
  <dimension ref="A1:C32"/>
  <sheetViews>
    <sheetView zoomScalePageLayoutView="0" workbookViewId="0" topLeftCell="A1">
      <selection activeCell="B1" sqref="B1"/>
    </sheetView>
  </sheetViews>
  <sheetFormatPr defaultColWidth="9.140625" defaultRowHeight="12.75"/>
  <cols>
    <col min="1" max="1" width="25.00390625" style="1" customWidth="1"/>
    <col min="2" max="2" width="59.7109375" style="1" customWidth="1"/>
    <col min="3" max="3" width="18.7109375" style="1" customWidth="1"/>
    <col min="4" max="16384" width="9.140625" style="1" customWidth="1"/>
  </cols>
  <sheetData>
    <row r="1" spans="1:3" s="27" customFormat="1" ht="42" customHeight="1">
      <c r="A1" s="28"/>
      <c r="B1" s="44" t="s">
        <v>119</v>
      </c>
      <c r="C1" s="1" t="s">
        <v>180</v>
      </c>
    </row>
    <row r="2" spans="1:3" s="27" customFormat="1" ht="18">
      <c r="A2" s="28"/>
      <c r="B2" s="30"/>
      <c r="C2" s="1"/>
    </row>
    <row r="3" spans="1:2" ht="12" customHeight="1">
      <c r="A3" s="12">
        <v>15.1</v>
      </c>
      <c r="B3" s="16" t="s">
        <v>168</v>
      </c>
    </row>
    <row r="4" spans="1:3" ht="15.75" customHeight="1">
      <c r="A4" s="53" t="s">
        <v>209</v>
      </c>
      <c r="B4" s="54"/>
      <c r="C4" s="55"/>
    </row>
    <row r="5" spans="1:3" s="3" customFormat="1" ht="12.75">
      <c r="A5" s="62" t="s">
        <v>182</v>
      </c>
      <c r="B5" s="5" t="s">
        <v>529</v>
      </c>
      <c r="C5" s="5"/>
    </row>
    <row r="6" spans="1:3" s="3" customFormat="1" ht="12.75">
      <c r="A6" s="63"/>
      <c r="B6" s="5" t="s">
        <v>530</v>
      </c>
      <c r="C6" s="5"/>
    </row>
    <row r="7" spans="1:3" s="3" customFormat="1" ht="12.75">
      <c r="A7" s="63"/>
      <c r="B7" s="5" t="s">
        <v>531</v>
      </c>
      <c r="C7" s="5"/>
    </row>
    <row r="8" spans="1:3" s="3" customFormat="1" ht="12.75">
      <c r="A8" s="63"/>
      <c r="B8" s="5" t="s">
        <v>532</v>
      </c>
      <c r="C8" s="5"/>
    </row>
    <row r="9" spans="1:3" s="3" customFormat="1" ht="12.75">
      <c r="A9" s="63"/>
      <c r="B9" s="5" t="s">
        <v>533</v>
      </c>
      <c r="C9" s="5"/>
    </row>
    <row r="10" spans="1:3" s="3" customFormat="1" ht="12.75">
      <c r="A10" s="63"/>
      <c r="B10" s="5" t="s">
        <v>534</v>
      </c>
      <c r="C10" s="5"/>
    </row>
    <row r="11" spans="1:3" s="3" customFormat="1" ht="12.75">
      <c r="A11" s="64"/>
      <c r="B11" s="5" t="s">
        <v>535</v>
      </c>
      <c r="C11" s="5"/>
    </row>
    <row r="12" spans="1:3" s="3" customFormat="1" ht="12.75">
      <c r="A12" s="62" t="s">
        <v>184</v>
      </c>
      <c r="B12" s="5" t="s">
        <v>536</v>
      </c>
      <c r="C12" s="5"/>
    </row>
    <row r="13" spans="1:3" s="3" customFormat="1" ht="25.5">
      <c r="A13" s="63"/>
      <c r="B13" s="5" t="s">
        <v>455</v>
      </c>
      <c r="C13" s="5"/>
    </row>
    <row r="14" spans="1:3" s="3" customFormat="1" ht="12.75">
      <c r="A14" s="63"/>
      <c r="B14" s="5" t="s">
        <v>456</v>
      </c>
      <c r="C14" s="5"/>
    </row>
    <row r="15" spans="1:3" s="3" customFormat="1" ht="12.75">
      <c r="A15" s="63"/>
      <c r="B15" s="5" t="s">
        <v>457</v>
      </c>
      <c r="C15" s="5"/>
    </row>
    <row r="16" spans="1:3" s="3" customFormat="1" ht="12.75">
      <c r="A16" s="63"/>
      <c r="B16" s="5" t="s">
        <v>458</v>
      </c>
      <c r="C16" s="5"/>
    </row>
    <row r="17" spans="1:3" s="3" customFormat="1" ht="12.75">
      <c r="A17" s="63"/>
      <c r="B17" s="5" t="s">
        <v>546</v>
      </c>
      <c r="C17" s="5"/>
    </row>
    <row r="18" spans="1:3" s="3" customFormat="1" ht="25.5">
      <c r="A18" s="63"/>
      <c r="B18" s="5" t="s">
        <v>547</v>
      </c>
      <c r="C18" s="5"/>
    </row>
    <row r="19" spans="1:3" s="3" customFormat="1" ht="12.75">
      <c r="A19" s="63"/>
      <c r="B19" s="5" t="s">
        <v>548</v>
      </c>
      <c r="C19" s="5"/>
    </row>
    <row r="20" spans="1:3" s="3" customFormat="1" ht="12.75">
      <c r="A20" s="64"/>
      <c r="B20" s="5" t="s">
        <v>549</v>
      </c>
      <c r="C20" s="5"/>
    </row>
    <row r="21" spans="1:3" s="3" customFormat="1" ht="12.75">
      <c r="A21" s="62" t="s">
        <v>265</v>
      </c>
      <c r="B21" s="5" t="s">
        <v>550</v>
      </c>
      <c r="C21" s="5"/>
    </row>
    <row r="22" spans="1:3" s="3" customFormat="1" ht="12.75">
      <c r="A22" s="63"/>
      <c r="B22" s="5" t="s">
        <v>551</v>
      </c>
      <c r="C22" s="5"/>
    </row>
    <row r="23" spans="1:3" s="3" customFormat="1" ht="12.75">
      <c r="A23" s="63"/>
      <c r="B23" s="5" t="s">
        <v>552</v>
      </c>
      <c r="C23" s="5"/>
    </row>
    <row r="24" spans="1:3" s="3" customFormat="1" ht="12.75">
      <c r="A24" s="63"/>
      <c r="B24" s="5" t="s">
        <v>553</v>
      </c>
      <c r="C24" s="5"/>
    </row>
    <row r="25" spans="1:3" s="3" customFormat="1" ht="12.75">
      <c r="A25" s="64"/>
      <c r="B25" s="5" t="s">
        <v>554</v>
      </c>
      <c r="C25" s="5"/>
    </row>
    <row r="26" spans="1:3" s="3" customFormat="1" ht="25.5">
      <c r="A26" s="62" t="s">
        <v>266</v>
      </c>
      <c r="B26" s="5" t="s">
        <v>555</v>
      </c>
      <c r="C26" s="5"/>
    </row>
    <row r="27" spans="1:3" s="3" customFormat="1" ht="12.75">
      <c r="A27" s="64"/>
      <c r="B27" s="5" t="s">
        <v>556</v>
      </c>
      <c r="C27" s="5"/>
    </row>
    <row r="28" spans="1:3" s="3" customFormat="1" ht="12.75">
      <c r="A28" s="4" t="s">
        <v>299</v>
      </c>
      <c r="B28" s="5" t="s">
        <v>557</v>
      </c>
      <c r="C28" s="5"/>
    </row>
    <row r="29" spans="1:3" s="3" customFormat="1" ht="12.75">
      <c r="A29" s="62" t="s">
        <v>310</v>
      </c>
      <c r="B29" s="19" t="s">
        <v>558</v>
      </c>
      <c r="C29" s="5"/>
    </row>
    <row r="30" spans="1:3" s="3" customFormat="1" ht="38.25">
      <c r="A30" s="63"/>
      <c r="B30" s="5" t="s">
        <v>559</v>
      </c>
      <c r="C30" s="5"/>
    </row>
    <row r="31" spans="1:3" s="3" customFormat="1" ht="25.5">
      <c r="A31" s="64"/>
      <c r="B31" s="5" t="s">
        <v>560</v>
      </c>
      <c r="C31" s="5"/>
    </row>
    <row r="32" spans="2:3" s="3" customFormat="1" ht="12.75">
      <c r="B32" s="26" t="s">
        <v>179</v>
      </c>
      <c r="C32" s="39" t="e">
        <f>AVERAGE(C5:C31)</f>
        <v>#DIV/0!</v>
      </c>
    </row>
    <row r="33" s="3" customFormat="1" ht="12.75"/>
    <row r="34" s="3" customFormat="1" ht="12.75"/>
    <row r="35" s="3" customFormat="1" ht="12.75"/>
    <row r="36" s="3" customFormat="1" ht="12.75"/>
    <row r="37" s="3" customFormat="1" ht="12.75"/>
    <row r="38" s="3" customFormat="1" ht="12.75"/>
    <row r="39" s="3" customFormat="1" ht="12.75"/>
    <row r="40" s="3" customFormat="1" ht="12.75"/>
    <row r="41" s="3" customFormat="1" ht="12.75"/>
    <row r="42" s="3" customFormat="1" ht="12.75"/>
    <row r="43" s="3" customFormat="1" ht="12.75"/>
    <row r="44" s="3" customFormat="1" ht="12.75"/>
    <row r="45" s="3" customFormat="1" ht="12.75"/>
    <row r="46" s="3" customFormat="1" ht="12.75"/>
    <row r="47" s="3" customFormat="1" ht="12.75"/>
    <row r="48" s="3" customFormat="1" ht="12.75"/>
    <row r="49" s="3" customFormat="1" ht="12.75"/>
    <row r="50" s="3" customFormat="1" ht="12.75"/>
    <row r="51" s="3" customFormat="1" ht="12.75"/>
    <row r="52" s="3" customFormat="1" ht="12.75"/>
  </sheetData>
  <sheetProtection/>
  <mergeCells count="6">
    <mergeCell ref="A26:A27"/>
    <mergeCell ref="A29:A31"/>
    <mergeCell ref="A4:C4"/>
    <mergeCell ref="A5:A11"/>
    <mergeCell ref="A12:A20"/>
    <mergeCell ref="A21:A25"/>
  </mergeCells>
  <hyperlinks>
    <hyperlink ref="B3" r:id="rId1" display="http://www.rcgp-curriculum.org.uk/extras/curriculum/statementDetails.aspx?id=23"/>
    <hyperlink ref="B1" r:id="rId2" display="The Condensed Curriculum Guide"/>
  </hyperlinks>
  <printOptions/>
  <pageMargins left="0.75" right="0.75" top="1" bottom="1" header="0.5" footer="0.5"/>
  <pageSetup orientation="portrait" paperSize="9"/>
  <drawing r:id="rId3"/>
</worksheet>
</file>

<file path=xl/worksheets/sheet14.xml><?xml version="1.0" encoding="utf-8"?>
<worksheet xmlns="http://schemas.openxmlformats.org/spreadsheetml/2006/main" xmlns:r="http://schemas.openxmlformats.org/officeDocument/2006/relationships">
  <dimension ref="A1:C48"/>
  <sheetViews>
    <sheetView zoomScalePageLayoutView="0" workbookViewId="0" topLeftCell="A1">
      <selection activeCell="B1" sqref="B1"/>
    </sheetView>
  </sheetViews>
  <sheetFormatPr defaultColWidth="9.140625" defaultRowHeight="12.75"/>
  <cols>
    <col min="1" max="1" width="25.00390625" style="1" customWidth="1"/>
    <col min="2" max="2" width="62.00390625" style="1" customWidth="1"/>
    <col min="3" max="3" width="16.00390625" style="1" customWidth="1"/>
    <col min="4" max="16384" width="9.140625" style="1" customWidth="1"/>
  </cols>
  <sheetData>
    <row r="1" spans="1:3" s="27" customFormat="1" ht="42" customHeight="1">
      <c r="A1" s="28"/>
      <c r="B1" s="44" t="s">
        <v>119</v>
      </c>
      <c r="C1" s="1" t="s">
        <v>180</v>
      </c>
    </row>
    <row r="2" spans="1:3" s="27" customFormat="1" ht="18">
      <c r="A2" s="28"/>
      <c r="B2" s="30"/>
      <c r="C2" s="1"/>
    </row>
    <row r="3" spans="1:2" ht="12.75">
      <c r="A3" s="12">
        <v>15.2</v>
      </c>
      <c r="B3" s="14" t="s">
        <v>169</v>
      </c>
    </row>
    <row r="4" spans="1:3" s="3" customFormat="1" ht="15.75" customHeight="1">
      <c r="A4" s="72" t="s">
        <v>209</v>
      </c>
      <c r="B4" s="73"/>
      <c r="C4" s="74"/>
    </row>
    <row r="5" spans="1:3" s="3" customFormat="1" ht="12.75">
      <c r="A5" s="62" t="s">
        <v>182</v>
      </c>
      <c r="B5" s="5" t="s">
        <v>561</v>
      </c>
      <c r="C5" s="5"/>
    </row>
    <row r="6" spans="1:3" s="3" customFormat="1" ht="12.75">
      <c r="A6" s="63"/>
      <c r="B6" s="5" t="s">
        <v>562</v>
      </c>
      <c r="C6" s="5"/>
    </row>
    <row r="7" spans="1:3" s="3" customFormat="1" ht="12.75">
      <c r="A7" s="63"/>
      <c r="B7" s="5" t="s">
        <v>563</v>
      </c>
      <c r="C7" s="5"/>
    </row>
    <row r="8" spans="1:3" s="3" customFormat="1" ht="12.75">
      <c r="A8" s="63"/>
      <c r="B8" s="5" t="s">
        <v>564</v>
      </c>
      <c r="C8" s="5"/>
    </row>
    <row r="9" spans="1:3" s="3" customFormat="1" ht="12.75">
      <c r="A9" s="63"/>
      <c r="B9" s="5" t="s">
        <v>565</v>
      </c>
      <c r="C9" s="5"/>
    </row>
    <row r="10" spans="1:3" s="3" customFormat="1" ht="12.75">
      <c r="A10" s="63"/>
      <c r="B10" s="5" t="s">
        <v>566</v>
      </c>
      <c r="C10" s="5"/>
    </row>
    <row r="11" spans="1:3" s="3" customFormat="1" ht="12.75">
      <c r="A11" s="63"/>
      <c r="B11" s="5" t="s">
        <v>567</v>
      </c>
      <c r="C11" s="5"/>
    </row>
    <row r="12" spans="1:3" s="3" customFormat="1" ht="12.75">
      <c r="A12" s="63"/>
      <c r="B12" s="5" t="s">
        <v>329</v>
      </c>
      <c r="C12" s="5"/>
    </row>
    <row r="13" spans="1:3" s="3" customFormat="1" ht="12.75">
      <c r="A13" s="63"/>
      <c r="B13" s="5" t="s">
        <v>568</v>
      </c>
      <c r="C13" s="5"/>
    </row>
    <row r="14" spans="1:3" s="3" customFormat="1" ht="12.75">
      <c r="A14" s="63"/>
      <c r="B14" s="5" t="s">
        <v>569</v>
      </c>
      <c r="C14" s="5"/>
    </row>
    <row r="15" spans="1:3" s="3" customFormat="1" ht="12.75">
      <c r="A15" s="64"/>
      <c r="B15" s="5" t="s">
        <v>570</v>
      </c>
      <c r="C15" s="5"/>
    </row>
    <row r="16" spans="1:3" s="3" customFormat="1" ht="12.75">
      <c r="A16" s="62" t="s">
        <v>184</v>
      </c>
      <c r="B16" s="5" t="s">
        <v>571</v>
      </c>
      <c r="C16" s="5"/>
    </row>
    <row r="17" spans="1:3" s="3" customFormat="1" ht="12.75">
      <c r="A17" s="63"/>
      <c r="B17" s="5" t="s">
        <v>572</v>
      </c>
      <c r="C17" s="5"/>
    </row>
    <row r="18" spans="1:3" s="3" customFormat="1" ht="12.75">
      <c r="A18" s="63"/>
      <c r="B18" s="5" t="s">
        <v>573</v>
      </c>
      <c r="C18" s="5"/>
    </row>
    <row r="19" spans="1:3" s="3" customFormat="1" ht="12.75">
      <c r="A19" s="63"/>
      <c r="B19" s="5" t="s">
        <v>317</v>
      </c>
      <c r="C19" s="5"/>
    </row>
    <row r="20" spans="1:3" s="3" customFormat="1" ht="12.75">
      <c r="A20" s="63"/>
      <c r="B20" s="5" t="s">
        <v>574</v>
      </c>
      <c r="C20" s="5"/>
    </row>
    <row r="21" spans="1:3" s="3" customFormat="1" ht="12.75">
      <c r="A21" s="63"/>
      <c r="B21" s="5" t="s">
        <v>575</v>
      </c>
      <c r="C21" s="5"/>
    </row>
    <row r="22" spans="1:3" s="3" customFormat="1" ht="12.75">
      <c r="A22" s="63"/>
      <c r="B22" s="5" t="s">
        <v>321</v>
      </c>
      <c r="C22" s="5"/>
    </row>
    <row r="23" spans="1:3" s="3" customFormat="1" ht="12.75">
      <c r="A23" s="63"/>
      <c r="B23" s="5" t="s">
        <v>576</v>
      </c>
      <c r="C23" s="5"/>
    </row>
    <row r="24" spans="1:3" s="3" customFormat="1" ht="12.75">
      <c r="A24" s="63"/>
      <c r="B24" s="8" t="s">
        <v>577</v>
      </c>
      <c r="C24" s="65"/>
    </row>
    <row r="25" spans="1:3" s="3" customFormat="1" ht="12.75">
      <c r="A25" s="63"/>
      <c r="B25" s="18"/>
      <c r="C25" s="67"/>
    </row>
    <row r="26" spans="1:3" s="3" customFormat="1" ht="25.5">
      <c r="A26" s="63"/>
      <c r="B26" s="5" t="s">
        <v>578</v>
      </c>
      <c r="C26" s="5"/>
    </row>
    <row r="27" spans="1:3" s="3" customFormat="1" ht="12.75">
      <c r="A27" s="63"/>
      <c r="B27" s="5" t="s">
        <v>579</v>
      </c>
      <c r="C27" s="5"/>
    </row>
    <row r="28" spans="1:3" s="3" customFormat="1" ht="12.75">
      <c r="A28" s="63"/>
      <c r="B28" s="8" t="s">
        <v>580</v>
      </c>
      <c r="C28" s="65"/>
    </row>
    <row r="29" spans="1:3" s="3" customFormat="1" ht="12.75">
      <c r="A29" s="63"/>
      <c r="B29" s="18"/>
      <c r="C29" s="67"/>
    </row>
    <row r="30" spans="1:3" s="3" customFormat="1" ht="12.75">
      <c r="A30" s="63"/>
      <c r="B30" s="5" t="s">
        <v>503</v>
      </c>
      <c r="C30" s="5"/>
    </row>
    <row r="31" spans="1:3" s="3" customFormat="1" ht="12.75">
      <c r="A31" s="63"/>
      <c r="B31" s="5" t="s">
        <v>504</v>
      </c>
      <c r="C31" s="5"/>
    </row>
    <row r="32" spans="1:3" s="3" customFormat="1" ht="12.75">
      <c r="A32" s="63"/>
      <c r="B32" s="5" t="s">
        <v>505</v>
      </c>
      <c r="C32" s="5"/>
    </row>
    <row r="33" spans="1:3" s="3" customFormat="1" ht="12.75">
      <c r="A33" s="64"/>
      <c r="B33" s="5" t="s">
        <v>506</v>
      </c>
      <c r="C33" s="5"/>
    </row>
    <row r="34" spans="1:3" s="3" customFormat="1" ht="12.75">
      <c r="A34" s="62" t="s">
        <v>265</v>
      </c>
      <c r="B34" s="5" t="s">
        <v>507</v>
      </c>
      <c r="C34" s="5"/>
    </row>
    <row r="35" spans="1:3" s="3" customFormat="1" ht="12.75">
      <c r="A35" s="63"/>
      <c r="B35" s="8" t="s">
        <v>508</v>
      </c>
      <c r="C35" s="65"/>
    </row>
    <row r="36" spans="1:3" s="3" customFormat="1" ht="12.75">
      <c r="A36" s="63"/>
      <c r="B36" s="17"/>
      <c r="C36" s="67"/>
    </row>
    <row r="37" spans="1:3" s="3" customFormat="1" ht="12.75">
      <c r="A37" s="63"/>
      <c r="B37" s="5" t="s">
        <v>587</v>
      </c>
      <c r="C37" s="5"/>
    </row>
    <row r="38" spans="1:3" s="3" customFormat="1" ht="12.75">
      <c r="A38" s="63"/>
      <c r="B38" s="5" t="s">
        <v>588</v>
      </c>
      <c r="C38" s="5"/>
    </row>
    <row r="39" spans="1:3" s="3" customFormat="1" ht="12.75">
      <c r="A39" s="63"/>
      <c r="B39" s="5" t="s">
        <v>589</v>
      </c>
      <c r="C39" s="5"/>
    </row>
    <row r="40" spans="1:3" s="3" customFormat="1" ht="25.5">
      <c r="A40" s="64"/>
      <c r="B40" s="5" t="s">
        <v>590</v>
      </c>
      <c r="C40" s="5"/>
    </row>
    <row r="41" spans="1:3" s="3" customFormat="1" ht="25.5">
      <c r="A41" s="62" t="s">
        <v>266</v>
      </c>
      <c r="B41" s="5" t="s">
        <v>591</v>
      </c>
      <c r="C41" s="5"/>
    </row>
    <row r="42" spans="1:3" s="3" customFormat="1" ht="25.5">
      <c r="A42" s="64"/>
      <c r="B42" s="5" t="s">
        <v>592</v>
      </c>
      <c r="C42" s="5"/>
    </row>
    <row r="43" spans="1:3" s="3" customFormat="1" ht="12.75">
      <c r="A43" s="62" t="s">
        <v>299</v>
      </c>
      <c r="B43" s="5" t="s">
        <v>593</v>
      </c>
      <c r="C43" s="5"/>
    </row>
    <row r="44" spans="1:3" s="3" customFormat="1" ht="12.75">
      <c r="A44" s="63"/>
      <c r="B44" s="5" t="s">
        <v>567</v>
      </c>
      <c r="C44" s="5"/>
    </row>
    <row r="45" spans="1:3" s="3" customFormat="1" ht="12.75">
      <c r="A45" s="64"/>
      <c r="B45" s="5" t="s">
        <v>594</v>
      </c>
      <c r="C45" s="5"/>
    </row>
    <row r="46" spans="1:3" s="3" customFormat="1" ht="12.75">
      <c r="A46" s="62" t="s">
        <v>310</v>
      </c>
      <c r="B46" s="5" t="s">
        <v>595</v>
      </c>
      <c r="C46" s="5"/>
    </row>
    <row r="47" spans="1:3" s="3" customFormat="1" ht="12.75">
      <c r="A47" s="64"/>
      <c r="B47" s="5" t="s">
        <v>596</v>
      </c>
      <c r="C47" s="5"/>
    </row>
    <row r="48" spans="2:3" s="3" customFormat="1" ht="12.75">
      <c r="B48" s="26" t="s">
        <v>179</v>
      </c>
      <c r="C48" s="39" t="e">
        <f>AVERAGE(C5:C47)</f>
        <v>#DIV/0!</v>
      </c>
    </row>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sheetData>
  <sheetProtection/>
  <mergeCells count="10">
    <mergeCell ref="A46:A47"/>
    <mergeCell ref="A34:A40"/>
    <mergeCell ref="C35:C36"/>
    <mergeCell ref="A41:A42"/>
    <mergeCell ref="A43:A45"/>
    <mergeCell ref="A4:C4"/>
    <mergeCell ref="A5:A15"/>
    <mergeCell ref="A16:A33"/>
    <mergeCell ref="C24:C25"/>
    <mergeCell ref="C28:C29"/>
  </mergeCells>
  <hyperlinks>
    <hyperlink ref="B3" r:id="rId1" display="http://www.rcgp-curriculum.org.uk/extras/curriculum/statementDetails.aspx?id=24"/>
    <hyperlink ref="B1" r:id="rId2" display="The Condensed Curriculum Guide"/>
  </hyperlinks>
  <printOptions/>
  <pageMargins left="0.75" right="0.75" top="1" bottom="1" header="0.5" footer="0.5"/>
  <pageSetup orientation="portrait" paperSize="9"/>
  <drawing r:id="rId3"/>
</worksheet>
</file>

<file path=xl/worksheets/sheet15.xml><?xml version="1.0" encoding="utf-8"?>
<worksheet xmlns="http://schemas.openxmlformats.org/spreadsheetml/2006/main" xmlns:r="http://schemas.openxmlformats.org/officeDocument/2006/relationships">
  <dimension ref="A1:C23"/>
  <sheetViews>
    <sheetView zoomScalePageLayoutView="0" workbookViewId="0" topLeftCell="A1">
      <selection activeCell="B1" sqref="B1"/>
    </sheetView>
  </sheetViews>
  <sheetFormatPr defaultColWidth="9.140625" defaultRowHeight="12.75"/>
  <cols>
    <col min="1" max="1" width="27.140625" style="1" customWidth="1"/>
    <col min="2" max="2" width="65.28125" style="1" customWidth="1"/>
    <col min="3" max="3" width="17.8515625" style="1" customWidth="1"/>
    <col min="4" max="16384" width="9.140625" style="1" customWidth="1"/>
  </cols>
  <sheetData>
    <row r="1" spans="1:3" s="27" customFormat="1" ht="42" customHeight="1">
      <c r="A1" s="28"/>
      <c r="B1" s="44" t="s">
        <v>119</v>
      </c>
      <c r="C1" s="1" t="s">
        <v>180</v>
      </c>
    </row>
    <row r="2" spans="1:3" s="27" customFormat="1" ht="18">
      <c r="A2" s="28"/>
      <c r="B2" s="30"/>
      <c r="C2" s="1"/>
    </row>
    <row r="3" spans="1:2" ht="12.75">
      <c r="A3" s="12">
        <v>15.3</v>
      </c>
      <c r="B3" s="16" t="s">
        <v>170</v>
      </c>
    </row>
    <row r="4" spans="1:3" ht="15.75" customHeight="1">
      <c r="A4" s="53" t="s">
        <v>209</v>
      </c>
      <c r="B4" s="54"/>
      <c r="C4" s="55"/>
    </row>
    <row r="5" spans="1:3" ht="12.75">
      <c r="A5" s="62" t="s">
        <v>182</v>
      </c>
      <c r="B5" s="5" t="s">
        <v>597</v>
      </c>
      <c r="C5" s="5"/>
    </row>
    <row r="6" spans="1:3" ht="38.25">
      <c r="A6" s="63"/>
      <c r="B6" s="5" t="s">
        <v>598</v>
      </c>
      <c r="C6" s="5"/>
    </row>
    <row r="7" spans="1:3" ht="25.5">
      <c r="A7" s="63"/>
      <c r="B7" s="5" t="s">
        <v>599</v>
      </c>
      <c r="C7" s="5"/>
    </row>
    <row r="8" spans="1:3" ht="12.75">
      <c r="A8" s="63"/>
      <c r="B8" s="5" t="s">
        <v>600</v>
      </c>
      <c r="C8" s="5"/>
    </row>
    <row r="9" spans="1:3" ht="12.75">
      <c r="A9" s="64"/>
      <c r="B9" s="5" t="s">
        <v>601</v>
      </c>
      <c r="C9" s="5"/>
    </row>
    <row r="10" spans="1:3" ht="25.5">
      <c r="A10" s="62" t="s">
        <v>184</v>
      </c>
      <c r="B10" s="5" t="s">
        <v>602</v>
      </c>
      <c r="C10" s="5"/>
    </row>
    <row r="11" spans="1:3" ht="12.75">
      <c r="A11" s="63"/>
      <c r="B11" s="5" t="s">
        <v>603</v>
      </c>
      <c r="C11" s="5"/>
    </row>
    <row r="12" spans="1:3" ht="12.75">
      <c r="A12" s="63"/>
      <c r="B12" s="5" t="s">
        <v>604</v>
      </c>
      <c r="C12" s="5"/>
    </row>
    <row r="13" spans="1:3" ht="12.75">
      <c r="A13" s="64"/>
      <c r="B13" s="5" t="s">
        <v>605</v>
      </c>
      <c r="C13" s="5"/>
    </row>
    <row r="14" spans="1:3" ht="12.75">
      <c r="A14" s="62" t="s">
        <v>265</v>
      </c>
      <c r="B14" s="5" t="s">
        <v>606</v>
      </c>
      <c r="C14" s="5"/>
    </row>
    <row r="15" spans="1:3" ht="12.75">
      <c r="A15" s="64"/>
      <c r="B15" s="5" t="s">
        <v>607</v>
      </c>
      <c r="C15" s="5"/>
    </row>
    <row r="16" spans="1:3" ht="12.75">
      <c r="A16" s="62" t="s">
        <v>266</v>
      </c>
      <c r="B16" s="5" t="s">
        <v>608</v>
      </c>
      <c r="C16" s="5"/>
    </row>
    <row r="17" spans="1:3" ht="12.75">
      <c r="A17" s="63"/>
      <c r="B17" s="5" t="s">
        <v>609</v>
      </c>
      <c r="C17" s="5"/>
    </row>
    <row r="18" spans="1:3" ht="12.75">
      <c r="A18" s="63"/>
      <c r="B18" s="5" t="s">
        <v>610</v>
      </c>
      <c r="C18" s="5"/>
    </row>
    <row r="19" spans="1:3" ht="12.75">
      <c r="A19" s="64"/>
      <c r="B19" s="5" t="s">
        <v>611</v>
      </c>
      <c r="C19" s="5"/>
    </row>
    <row r="20" spans="1:3" ht="12.75">
      <c r="A20" s="62" t="s">
        <v>299</v>
      </c>
      <c r="B20" s="5" t="s">
        <v>612</v>
      </c>
      <c r="C20" s="5"/>
    </row>
    <row r="21" spans="1:3" ht="12.75">
      <c r="A21" s="64"/>
      <c r="B21" s="5" t="s">
        <v>613</v>
      </c>
      <c r="C21" s="5"/>
    </row>
    <row r="22" spans="1:3" ht="12.75">
      <c r="A22" s="4" t="s">
        <v>310</v>
      </c>
      <c r="B22" s="5" t="s">
        <v>614</v>
      </c>
      <c r="C22" s="5"/>
    </row>
    <row r="23" spans="2:3" ht="12.75">
      <c r="B23" s="26" t="s">
        <v>179</v>
      </c>
      <c r="C23" s="39" t="e">
        <f>AVERAGE(C5:C22)</f>
        <v>#DIV/0!</v>
      </c>
    </row>
  </sheetData>
  <sheetProtection/>
  <mergeCells count="6">
    <mergeCell ref="A16:A19"/>
    <mergeCell ref="A20:A21"/>
    <mergeCell ref="A4:C4"/>
    <mergeCell ref="A5:A9"/>
    <mergeCell ref="A10:A13"/>
    <mergeCell ref="A14:A15"/>
  </mergeCells>
  <hyperlinks>
    <hyperlink ref="B3" r:id="rId1" display="http://www.rcgp-curriculum.org.uk/extras/curriculum/statementDetails.aspx?id=25"/>
    <hyperlink ref="B1" r:id="rId2" display="The Condensed Curriculum Guide"/>
  </hyperlinks>
  <printOptions/>
  <pageMargins left="0.75" right="0.75" top="1" bottom="1" header="0.5" footer="0.5"/>
  <pageSetup orientation="portrait" paperSize="9"/>
  <drawing r:id="rId3"/>
</worksheet>
</file>

<file path=xl/worksheets/sheet16.xml><?xml version="1.0" encoding="utf-8"?>
<worksheet xmlns="http://schemas.openxmlformats.org/spreadsheetml/2006/main" xmlns:r="http://schemas.openxmlformats.org/officeDocument/2006/relationships">
  <dimension ref="A1:C49"/>
  <sheetViews>
    <sheetView zoomScalePageLayoutView="0" workbookViewId="0" topLeftCell="A1">
      <selection activeCell="B1" sqref="B1"/>
    </sheetView>
  </sheetViews>
  <sheetFormatPr defaultColWidth="9.140625" defaultRowHeight="12.75"/>
  <cols>
    <col min="1" max="1" width="25.8515625" style="1" customWidth="1"/>
    <col min="2" max="2" width="63.140625" style="1" customWidth="1"/>
    <col min="3" max="3" width="17.8515625" style="1" customWidth="1"/>
    <col min="4" max="16384" width="9.140625" style="1" customWidth="1"/>
  </cols>
  <sheetData>
    <row r="1" spans="1:3" s="27" customFormat="1" ht="42" customHeight="1">
      <c r="A1" s="28"/>
      <c r="B1" s="44" t="s">
        <v>119</v>
      </c>
      <c r="C1" s="1" t="s">
        <v>180</v>
      </c>
    </row>
    <row r="2" spans="1:3" s="27" customFormat="1" ht="18">
      <c r="A2" s="28"/>
      <c r="B2" s="30"/>
      <c r="C2" s="1"/>
    </row>
    <row r="3" spans="1:2" ht="12.75">
      <c r="A3" s="12">
        <v>15.4</v>
      </c>
      <c r="B3" s="16" t="s">
        <v>171</v>
      </c>
    </row>
    <row r="4" spans="1:3" ht="15.75" customHeight="1">
      <c r="A4" s="53" t="s">
        <v>209</v>
      </c>
      <c r="B4" s="54"/>
      <c r="C4" s="55"/>
    </row>
    <row r="5" spans="1:3" ht="12.75">
      <c r="A5" s="62" t="s">
        <v>182</v>
      </c>
      <c r="B5" s="5" t="s">
        <v>615</v>
      </c>
      <c r="C5" s="5"/>
    </row>
    <row r="6" spans="1:3" ht="12.75">
      <c r="A6" s="63"/>
      <c r="B6" s="5" t="s">
        <v>616</v>
      </c>
      <c r="C6" s="5"/>
    </row>
    <row r="7" spans="1:3" ht="12.75">
      <c r="A7" s="63"/>
      <c r="B7" s="5" t="s">
        <v>617</v>
      </c>
      <c r="C7" s="5"/>
    </row>
    <row r="8" spans="1:3" ht="12.75">
      <c r="A8" s="63"/>
      <c r="B8" s="5" t="s">
        <v>566</v>
      </c>
      <c r="C8" s="5"/>
    </row>
    <row r="9" spans="1:3" ht="12.75">
      <c r="A9" s="63"/>
      <c r="B9" s="5" t="s">
        <v>618</v>
      </c>
      <c r="C9" s="5"/>
    </row>
    <row r="10" spans="1:3" ht="25.5">
      <c r="A10" s="63"/>
      <c r="B10" s="5" t="s">
        <v>619</v>
      </c>
      <c r="C10" s="5"/>
    </row>
    <row r="11" spans="1:3" ht="12.75">
      <c r="A11" s="63"/>
      <c r="B11" s="5" t="s">
        <v>537</v>
      </c>
      <c r="C11" s="5"/>
    </row>
    <row r="12" spans="1:3" ht="12.75">
      <c r="A12" s="63"/>
      <c r="B12" s="5" t="s">
        <v>538</v>
      </c>
      <c r="C12" s="5"/>
    </row>
    <row r="13" spans="1:3" ht="12.75">
      <c r="A13" s="63"/>
      <c r="B13" s="5" t="s">
        <v>539</v>
      </c>
      <c r="C13" s="5"/>
    </row>
    <row r="14" spans="1:3" ht="12.75">
      <c r="A14" s="63"/>
      <c r="B14" s="5" t="s">
        <v>540</v>
      </c>
      <c r="C14" s="5"/>
    </row>
    <row r="15" spans="1:3" ht="12.75">
      <c r="A15" s="63"/>
      <c r="B15" s="5" t="s">
        <v>541</v>
      </c>
      <c r="C15" s="5"/>
    </row>
    <row r="16" spans="1:3" ht="12.75">
      <c r="A16" s="63"/>
      <c r="B16" s="5" t="s">
        <v>542</v>
      </c>
      <c r="C16" s="5"/>
    </row>
    <row r="17" spans="1:3" ht="12.75">
      <c r="A17" s="64"/>
      <c r="B17" s="5" t="s">
        <v>543</v>
      </c>
      <c r="C17" s="5"/>
    </row>
    <row r="18" spans="1:3" ht="12.75">
      <c r="A18" s="62" t="s">
        <v>184</v>
      </c>
      <c r="B18" s="5" t="s">
        <v>544</v>
      </c>
      <c r="C18" s="5"/>
    </row>
    <row r="19" spans="1:3" ht="12.75">
      <c r="A19" s="63"/>
      <c r="B19" s="5" t="s">
        <v>545</v>
      </c>
      <c r="C19" s="5"/>
    </row>
    <row r="20" spans="1:3" ht="12.75">
      <c r="A20" s="63"/>
      <c r="B20" s="5" t="s">
        <v>625</v>
      </c>
      <c r="C20" s="5"/>
    </row>
    <row r="21" spans="1:3" ht="12.75">
      <c r="A21" s="63"/>
      <c r="B21" s="5" t="s">
        <v>626</v>
      </c>
      <c r="C21" s="5"/>
    </row>
    <row r="22" spans="1:3" ht="12.75">
      <c r="A22" s="63"/>
      <c r="B22" s="5" t="s">
        <v>627</v>
      </c>
      <c r="C22" s="5"/>
    </row>
    <row r="23" spans="1:3" ht="12.75">
      <c r="A23" s="63"/>
      <c r="B23" s="5" t="s">
        <v>628</v>
      </c>
      <c r="C23" s="5"/>
    </row>
    <row r="24" spans="1:3" ht="12.75">
      <c r="A24" s="63"/>
      <c r="B24" s="5" t="s">
        <v>629</v>
      </c>
      <c r="C24" s="5"/>
    </row>
    <row r="25" spans="1:3" ht="25.5">
      <c r="A25" s="63"/>
      <c r="B25" s="5" t="s">
        <v>630</v>
      </c>
      <c r="C25" s="5"/>
    </row>
    <row r="26" spans="1:3" ht="12.75">
      <c r="A26" s="63"/>
      <c r="B26" s="5" t="s">
        <v>631</v>
      </c>
      <c r="C26" s="5"/>
    </row>
    <row r="27" spans="1:3" ht="12.75">
      <c r="A27" s="63"/>
      <c r="B27" s="5" t="s">
        <v>632</v>
      </c>
      <c r="C27" s="5"/>
    </row>
    <row r="28" spans="1:3" ht="12.75">
      <c r="A28" s="63"/>
      <c r="B28" s="5" t="s">
        <v>633</v>
      </c>
      <c r="C28" s="5"/>
    </row>
    <row r="29" spans="1:3" ht="12.75">
      <c r="A29" s="63"/>
      <c r="B29" s="5" t="s">
        <v>634</v>
      </c>
      <c r="C29" s="5"/>
    </row>
    <row r="30" spans="1:3" ht="12.75">
      <c r="A30" s="63"/>
      <c r="B30" s="5" t="s">
        <v>635</v>
      </c>
      <c r="C30" s="5"/>
    </row>
    <row r="31" spans="1:3" ht="12.75">
      <c r="A31" s="63"/>
      <c r="B31" s="5" t="s">
        <v>636</v>
      </c>
      <c r="C31" s="5"/>
    </row>
    <row r="32" spans="1:3" ht="25.5">
      <c r="A32" s="63"/>
      <c r="B32" s="5" t="s">
        <v>637</v>
      </c>
      <c r="C32" s="5"/>
    </row>
    <row r="33" spans="1:3" ht="12.75">
      <c r="A33" s="64"/>
      <c r="B33" s="5" t="s">
        <v>638</v>
      </c>
      <c r="C33" s="5"/>
    </row>
    <row r="34" spans="1:3" ht="12.75">
      <c r="A34" s="62" t="s">
        <v>265</v>
      </c>
      <c r="B34" s="5" t="s">
        <v>639</v>
      </c>
      <c r="C34" s="5"/>
    </row>
    <row r="35" spans="1:3" ht="12.75">
      <c r="A35" s="63"/>
      <c r="B35" s="5" t="s">
        <v>640</v>
      </c>
      <c r="C35" s="5"/>
    </row>
    <row r="36" spans="1:3" ht="38.25">
      <c r="A36" s="63"/>
      <c r="B36" s="5" t="s">
        <v>641</v>
      </c>
      <c r="C36" s="5"/>
    </row>
    <row r="37" spans="1:3" ht="25.5">
      <c r="A37" s="64"/>
      <c r="B37" s="5" t="s">
        <v>642</v>
      </c>
      <c r="C37" s="5"/>
    </row>
    <row r="38" spans="1:3" ht="12.75">
      <c r="A38" s="62" t="s">
        <v>266</v>
      </c>
      <c r="B38" s="5" t="s">
        <v>643</v>
      </c>
      <c r="C38" s="5"/>
    </row>
    <row r="39" spans="1:3" ht="12.75">
      <c r="A39" s="63"/>
      <c r="B39" s="5" t="s">
        <v>644</v>
      </c>
      <c r="C39" s="5"/>
    </row>
    <row r="40" spans="1:3" ht="25.5">
      <c r="A40" s="64"/>
      <c r="B40" s="5" t="s">
        <v>645</v>
      </c>
      <c r="C40" s="5"/>
    </row>
    <row r="41" spans="1:3" ht="12.75">
      <c r="A41" s="62" t="s">
        <v>299</v>
      </c>
      <c r="B41" s="5" t="s">
        <v>646</v>
      </c>
      <c r="C41" s="5"/>
    </row>
    <row r="42" spans="1:3" ht="12.75">
      <c r="A42" s="63"/>
      <c r="B42" s="5" t="s">
        <v>618</v>
      </c>
      <c r="C42" s="5"/>
    </row>
    <row r="43" spans="1:3" ht="12.75">
      <c r="A43" s="63"/>
      <c r="B43" s="5" t="s">
        <v>647</v>
      </c>
      <c r="C43" s="5"/>
    </row>
    <row r="44" spans="1:3" ht="12.75">
      <c r="A44" s="63"/>
      <c r="B44" s="5" t="s">
        <v>648</v>
      </c>
      <c r="C44" s="5"/>
    </row>
    <row r="45" spans="1:3" ht="12.75">
      <c r="A45" s="63"/>
      <c r="B45" s="5" t="s">
        <v>649</v>
      </c>
      <c r="C45" s="5"/>
    </row>
    <row r="46" spans="1:3" ht="12.75">
      <c r="A46" s="64"/>
      <c r="B46" s="5" t="s">
        <v>650</v>
      </c>
      <c r="C46" s="5"/>
    </row>
    <row r="47" spans="1:3" ht="12.75">
      <c r="A47" s="62" t="s">
        <v>310</v>
      </c>
      <c r="B47" s="5" t="s">
        <v>651</v>
      </c>
      <c r="C47" s="5"/>
    </row>
    <row r="48" spans="1:3" ht="12.75">
      <c r="A48" s="64"/>
      <c r="B48" s="5" t="s">
        <v>652</v>
      </c>
      <c r="C48" s="5"/>
    </row>
    <row r="49" spans="2:3" ht="12.75">
      <c r="B49" s="26" t="s">
        <v>179</v>
      </c>
      <c r="C49" s="39" t="e">
        <f>AVERAGE(C5:C48)</f>
        <v>#DIV/0!</v>
      </c>
    </row>
  </sheetData>
  <sheetProtection/>
  <mergeCells count="7">
    <mergeCell ref="A38:A40"/>
    <mergeCell ref="A41:A46"/>
    <mergeCell ref="A47:A48"/>
    <mergeCell ref="A4:C4"/>
    <mergeCell ref="A5:A17"/>
    <mergeCell ref="A18:A33"/>
    <mergeCell ref="A34:A37"/>
  </mergeCells>
  <hyperlinks>
    <hyperlink ref="B3" r:id="rId1" display="http://www.rcgp-curriculum.org.uk/extras/curriculum/statementDetails.aspx?id=26"/>
    <hyperlink ref="B1" r:id="rId2" display="The Condensed Curriculum Guide"/>
  </hyperlinks>
  <printOptions/>
  <pageMargins left="0.75" right="0.75" top="1" bottom="1" header="0.5" footer="0.5"/>
  <pageSetup orientation="portrait" paperSize="9"/>
  <drawing r:id="rId3"/>
</worksheet>
</file>

<file path=xl/worksheets/sheet17.xml><?xml version="1.0" encoding="utf-8"?>
<worksheet xmlns="http://schemas.openxmlformats.org/spreadsheetml/2006/main" xmlns:r="http://schemas.openxmlformats.org/officeDocument/2006/relationships">
  <dimension ref="A1:C63"/>
  <sheetViews>
    <sheetView zoomScalePageLayoutView="0" workbookViewId="0" topLeftCell="A1">
      <selection activeCell="B1" sqref="B1"/>
    </sheetView>
  </sheetViews>
  <sheetFormatPr defaultColWidth="9.140625" defaultRowHeight="12.75"/>
  <cols>
    <col min="1" max="1" width="27.421875" style="1" customWidth="1"/>
    <col min="2" max="2" width="62.140625" style="1" customWidth="1"/>
    <col min="3" max="3" width="18.00390625" style="1" customWidth="1"/>
    <col min="4" max="16384" width="9.140625" style="1" customWidth="1"/>
  </cols>
  <sheetData>
    <row r="1" spans="1:3" s="27" customFormat="1" ht="42" customHeight="1">
      <c r="A1" s="28"/>
      <c r="B1" s="44" t="s">
        <v>119</v>
      </c>
      <c r="C1" s="1" t="s">
        <v>180</v>
      </c>
    </row>
    <row r="2" spans="1:3" s="27" customFormat="1" ht="18">
      <c r="A2" s="28"/>
      <c r="B2" s="30"/>
      <c r="C2" s="1"/>
    </row>
    <row r="3" spans="1:2" ht="12.75">
      <c r="A3" s="12">
        <v>15.5</v>
      </c>
      <c r="B3" s="16" t="s">
        <v>172</v>
      </c>
    </row>
    <row r="4" spans="1:3" s="3" customFormat="1" ht="15.75" customHeight="1">
      <c r="A4" s="53" t="s">
        <v>209</v>
      </c>
      <c r="B4" s="54"/>
      <c r="C4" s="55"/>
    </row>
    <row r="5" spans="1:3" s="3" customFormat="1" ht="12.75">
      <c r="A5" s="62" t="s">
        <v>182</v>
      </c>
      <c r="B5" s="5" t="s">
        <v>653</v>
      </c>
      <c r="C5" s="5"/>
    </row>
    <row r="6" spans="1:3" s="3" customFormat="1" ht="12.75">
      <c r="A6" s="63"/>
      <c r="B6" s="5" t="s">
        <v>654</v>
      </c>
      <c r="C6" s="5"/>
    </row>
    <row r="7" spans="1:3" s="3" customFormat="1" ht="12.75">
      <c r="A7" s="63"/>
      <c r="B7" s="5" t="s">
        <v>655</v>
      </c>
      <c r="C7" s="5"/>
    </row>
    <row r="8" spans="1:3" s="3" customFormat="1" ht="12.75">
      <c r="A8" s="63"/>
      <c r="B8" s="5" t="s">
        <v>656</v>
      </c>
      <c r="C8" s="5"/>
    </row>
    <row r="9" spans="1:3" s="3" customFormat="1" ht="12.75">
      <c r="A9" s="64"/>
      <c r="B9" s="5" t="s">
        <v>657</v>
      </c>
      <c r="C9" s="5"/>
    </row>
    <row r="10" spans="1:3" s="3" customFormat="1" ht="15.75" customHeight="1">
      <c r="A10" s="62" t="s">
        <v>184</v>
      </c>
      <c r="B10" s="72" t="s">
        <v>658</v>
      </c>
      <c r="C10" s="74"/>
    </row>
    <row r="11" spans="1:3" s="3" customFormat="1" ht="12.75">
      <c r="A11" s="63"/>
      <c r="B11" s="5" t="s">
        <v>659</v>
      </c>
      <c r="C11" s="5"/>
    </row>
    <row r="12" spans="1:3" s="3" customFormat="1" ht="12.75">
      <c r="A12" s="63"/>
      <c r="B12" s="5" t="s">
        <v>660</v>
      </c>
      <c r="C12" s="5"/>
    </row>
    <row r="13" spans="1:3" s="3" customFormat="1" ht="12.75">
      <c r="A13" s="63"/>
      <c r="B13" s="5" t="s">
        <v>661</v>
      </c>
      <c r="C13" s="5"/>
    </row>
    <row r="14" spans="1:3" s="3" customFormat="1" ht="12.75">
      <c r="A14" s="63"/>
      <c r="B14" s="5" t="s">
        <v>581</v>
      </c>
      <c r="C14" s="5"/>
    </row>
    <row r="15" spans="1:3" s="3" customFormat="1" ht="12.75">
      <c r="A15" s="63"/>
      <c r="B15" s="5" t="s">
        <v>582</v>
      </c>
      <c r="C15" s="5"/>
    </row>
    <row r="16" spans="1:3" s="3" customFormat="1" ht="15.75" customHeight="1">
      <c r="A16" s="63"/>
      <c r="B16" s="72" t="s">
        <v>583</v>
      </c>
      <c r="C16" s="74"/>
    </row>
    <row r="17" spans="1:3" s="3" customFormat="1" ht="12.75">
      <c r="A17" s="63"/>
      <c r="B17" s="5" t="s">
        <v>584</v>
      </c>
      <c r="C17" s="5"/>
    </row>
    <row r="18" spans="1:3" s="3" customFormat="1" ht="12.75">
      <c r="A18" s="63"/>
      <c r="B18" s="5" t="s">
        <v>585</v>
      </c>
      <c r="C18" s="5"/>
    </row>
    <row r="19" spans="1:3" s="3" customFormat="1" ht="12.75">
      <c r="A19" s="63"/>
      <c r="B19" s="5" t="s">
        <v>586</v>
      </c>
      <c r="C19" s="5"/>
    </row>
    <row r="20" spans="1:3" s="3" customFormat="1" ht="12.75">
      <c r="A20" s="63"/>
      <c r="B20" s="5" t="s">
        <v>664</v>
      </c>
      <c r="C20" s="5"/>
    </row>
    <row r="21" spans="1:3" s="3" customFormat="1" ht="12.75">
      <c r="A21" s="63"/>
      <c r="B21" s="5" t="s">
        <v>665</v>
      </c>
      <c r="C21" s="5"/>
    </row>
    <row r="22" spans="1:3" s="3" customFormat="1" ht="12.75">
      <c r="A22" s="63"/>
      <c r="B22" s="5" t="s">
        <v>666</v>
      </c>
      <c r="C22" s="5"/>
    </row>
    <row r="23" spans="1:3" s="3" customFormat="1" ht="15.75" customHeight="1">
      <c r="A23" s="63"/>
      <c r="B23" s="72" t="s">
        <v>667</v>
      </c>
      <c r="C23" s="74"/>
    </row>
    <row r="24" spans="1:3" s="3" customFormat="1" ht="12.75">
      <c r="A24" s="63"/>
      <c r="B24" s="5" t="s">
        <v>668</v>
      </c>
      <c r="C24" s="5"/>
    </row>
    <row r="25" spans="1:3" s="3" customFormat="1" ht="12.75">
      <c r="A25" s="63"/>
      <c r="B25" s="5" t="s">
        <v>669</v>
      </c>
      <c r="C25" s="5"/>
    </row>
    <row r="26" spans="1:3" s="3" customFormat="1" ht="12.75">
      <c r="A26" s="63"/>
      <c r="B26" s="5" t="s">
        <v>670</v>
      </c>
      <c r="C26" s="5"/>
    </row>
    <row r="27" spans="1:3" s="3" customFormat="1" ht="12.75">
      <c r="A27" s="63"/>
      <c r="B27" s="5" t="s">
        <v>671</v>
      </c>
      <c r="C27" s="5"/>
    </row>
    <row r="28" spans="1:3" s="3" customFormat="1" ht="12.75">
      <c r="A28" s="63"/>
      <c r="B28" s="20" t="s">
        <v>672</v>
      </c>
      <c r="C28" s="5"/>
    </row>
    <row r="29" spans="1:3" s="3" customFormat="1" ht="12.75">
      <c r="A29" s="63"/>
      <c r="B29" s="5" t="s">
        <v>673</v>
      </c>
      <c r="C29" s="5"/>
    </row>
    <row r="30" spans="1:3" s="3" customFormat="1" ht="12.75">
      <c r="A30" s="63"/>
      <c r="B30" s="5" t="s">
        <v>674</v>
      </c>
      <c r="C30" s="5"/>
    </row>
    <row r="31" spans="1:3" s="3" customFormat="1" ht="12.75">
      <c r="A31" s="63"/>
      <c r="B31" s="5" t="s">
        <v>675</v>
      </c>
      <c r="C31" s="5"/>
    </row>
    <row r="32" spans="1:3" s="3" customFormat="1" ht="15.75" customHeight="1">
      <c r="A32" s="63"/>
      <c r="B32" s="72" t="s">
        <v>676</v>
      </c>
      <c r="C32" s="74"/>
    </row>
    <row r="33" spans="1:3" s="3" customFormat="1" ht="12.75">
      <c r="A33" s="63"/>
      <c r="B33" s="5" t="s">
        <v>677</v>
      </c>
      <c r="C33" s="5"/>
    </row>
    <row r="34" spans="1:3" s="3" customFormat="1" ht="12.75">
      <c r="A34" s="63"/>
      <c r="B34" s="5" t="s">
        <v>678</v>
      </c>
      <c r="C34" s="5"/>
    </row>
    <row r="35" spans="1:3" s="3" customFormat="1" ht="12.75">
      <c r="A35" s="63"/>
      <c r="B35" s="5" t="s">
        <v>679</v>
      </c>
      <c r="C35" s="5"/>
    </row>
    <row r="36" spans="1:3" s="3" customFormat="1" ht="12.75">
      <c r="A36" s="63"/>
      <c r="B36" s="5" t="s">
        <v>680</v>
      </c>
      <c r="C36" s="5"/>
    </row>
    <row r="37" spans="1:3" s="3" customFormat="1" ht="12.75">
      <c r="A37" s="63"/>
      <c r="B37" s="5" t="s">
        <v>681</v>
      </c>
      <c r="C37" s="5"/>
    </row>
    <row r="38" spans="1:3" s="3" customFormat="1" ht="12.75">
      <c r="A38" s="63"/>
      <c r="B38" s="5" t="s">
        <v>682</v>
      </c>
      <c r="C38" s="5"/>
    </row>
    <row r="39" spans="1:3" s="3" customFormat="1" ht="15.75" customHeight="1">
      <c r="A39" s="63"/>
      <c r="B39" s="72" t="s">
        <v>683</v>
      </c>
      <c r="C39" s="74"/>
    </row>
    <row r="40" spans="1:3" s="3" customFormat="1" ht="12.75">
      <c r="A40" s="63"/>
      <c r="B40" s="5" t="s">
        <v>684</v>
      </c>
      <c r="C40" s="5"/>
    </row>
    <row r="41" spans="1:3" s="3" customFormat="1" ht="12.75">
      <c r="A41" s="63"/>
      <c r="B41" s="5" t="s">
        <v>685</v>
      </c>
      <c r="C41" s="5"/>
    </row>
    <row r="42" spans="1:3" s="3" customFormat="1" ht="12.75">
      <c r="A42" s="63"/>
      <c r="B42" s="5" t="s">
        <v>686</v>
      </c>
      <c r="C42" s="5"/>
    </row>
    <row r="43" spans="1:3" s="3" customFormat="1" ht="12.75">
      <c r="A43" s="63"/>
      <c r="B43" s="5" t="s">
        <v>687</v>
      </c>
      <c r="C43" s="5"/>
    </row>
    <row r="44" spans="1:3" s="3" customFormat="1" ht="12.75">
      <c r="A44" s="63"/>
      <c r="B44" s="5" t="s">
        <v>688</v>
      </c>
      <c r="C44" s="5"/>
    </row>
    <row r="45" spans="1:3" s="3" customFormat="1" ht="15.75" customHeight="1">
      <c r="A45" s="63"/>
      <c r="B45" s="72" t="s">
        <v>689</v>
      </c>
      <c r="C45" s="74"/>
    </row>
    <row r="46" spans="1:3" s="3" customFormat="1" ht="12.75">
      <c r="A46" s="63"/>
      <c r="B46" s="5" t="s">
        <v>690</v>
      </c>
      <c r="C46" s="5"/>
    </row>
    <row r="47" spans="1:3" s="3" customFormat="1" ht="12.75">
      <c r="A47" s="64"/>
      <c r="B47" s="5" t="s">
        <v>691</v>
      </c>
      <c r="C47" s="5"/>
    </row>
    <row r="48" spans="1:3" s="3" customFormat="1" ht="25.5">
      <c r="A48" s="62" t="s">
        <v>265</v>
      </c>
      <c r="B48" s="5" t="s">
        <v>692</v>
      </c>
      <c r="C48" s="5"/>
    </row>
    <row r="49" spans="1:3" s="3" customFormat="1" ht="25.5">
      <c r="A49" s="64"/>
      <c r="B49" s="5" t="s">
        <v>693</v>
      </c>
      <c r="C49" s="5"/>
    </row>
    <row r="50" spans="1:3" s="3" customFormat="1" ht="25.5">
      <c r="A50" s="62" t="s">
        <v>266</v>
      </c>
      <c r="B50" s="5" t="s">
        <v>694</v>
      </c>
      <c r="C50" s="5"/>
    </row>
    <row r="51" spans="1:3" s="3" customFormat="1" ht="12.75">
      <c r="A51" s="64"/>
      <c r="B51" s="5" t="s">
        <v>695</v>
      </c>
      <c r="C51" s="5"/>
    </row>
    <row r="52" spans="1:3" s="3" customFormat="1" ht="25.5">
      <c r="A52" s="7" t="s">
        <v>299</v>
      </c>
      <c r="B52" s="5" t="s">
        <v>696</v>
      </c>
      <c r="C52" s="5"/>
    </row>
    <row r="53" spans="1:3" s="3" customFormat="1" ht="12.75">
      <c r="A53" s="21"/>
      <c r="B53" s="5" t="s">
        <v>697</v>
      </c>
      <c r="C53" s="5"/>
    </row>
    <row r="54" spans="1:3" s="3" customFormat="1" ht="12.75">
      <c r="A54" s="9"/>
      <c r="B54" s="5" t="s">
        <v>698</v>
      </c>
      <c r="C54" s="5"/>
    </row>
    <row r="55" spans="1:3" s="3" customFormat="1" ht="12.75">
      <c r="A55" s="9"/>
      <c r="B55" s="5" t="s">
        <v>699</v>
      </c>
      <c r="C55" s="5"/>
    </row>
    <row r="56" spans="1:3" s="3" customFormat="1" ht="12.75">
      <c r="A56" s="9"/>
      <c r="B56" s="5" t="s">
        <v>700</v>
      </c>
      <c r="C56" s="5"/>
    </row>
    <row r="57" spans="1:3" s="3" customFormat="1" ht="12.75">
      <c r="A57" s="9"/>
      <c r="B57" s="5" t="s">
        <v>620</v>
      </c>
      <c r="C57" s="5"/>
    </row>
    <row r="58" spans="1:3" s="3" customFormat="1" ht="12.75">
      <c r="A58" s="9"/>
      <c r="B58" s="5" t="s">
        <v>621</v>
      </c>
      <c r="C58" s="5"/>
    </row>
    <row r="59" spans="1:3" s="3" customFormat="1" ht="12.75">
      <c r="A59" s="9"/>
      <c r="B59" s="5" t="s">
        <v>622</v>
      </c>
      <c r="C59" s="5"/>
    </row>
    <row r="60" spans="1:3" s="3" customFormat="1" ht="12.75">
      <c r="A60" s="10"/>
      <c r="B60" s="5" t="s">
        <v>673</v>
      </c>
      <c r="C60" s="5"/>
    </row>
    <row r="61" spans="1:3" s="3" customFormat="1" ht="12.75">
      <c r="A61" s="62" t="s">
        <v>310</v>
      </c>
      <c r="B61" s="5" t="s">
        <v>623</v>
      </c>
      <c r="C61" s="5"/>
    </row>
    <row r="62" spans="1:3" s="3" customFormat="1" ht="12.75">
      <c r="A62" s="64"/>
      <c r="B62" s="5" t="s">
        <v>624</v>
      </c>
      <c r="C62" s="5"/>
    </row>
    <row r="63" spans="2:3" s="3" customFormat="1" ht="12.75">
      <c r="B63" s="26" t="s">
        <v>179</v>
      </c>
      <c r="C63" s="39" t="e">
        <f>AVERAGE(C5:C62)</f>
        <v>#DIV/0!</v>
      </c>
    </row>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row r="393" s="3" customFormat="1" ht="12.75"/>
    <row r="394" s="3" customFormat="1" ht="12.75"/>
    <row r="395" s="3" customFormat="1" ht="12.75"/>
    <row r="396" s="3" customFormat="1" ht="12.75"/>
    <row r="397" s="3" customFormat="1" ht="12.75"/>
    <row r="398" s="3" customFormat="1" ht="12.75"/>
    <row r="399" s="3" customFormat="1" ht="12.75"/>
    <row r="400" s="3" customFormat="1" ht="12.75"/>
    <row r="401" s="3" customFormat="1" ht="12.75"/>
    <row r="402" s="3" customFormat="1" ht="12.75"/>
    <row r="403" s="3" customFormat="1" ht="12.75"/>
    <row r="404" s="3" customFormat="1" ht="12.75"/>
    <row r="405" s="3" customFormat="1" ht="12.75"/>
    <row r="406" s="3" customFormat="1" ht="12.75"/>
    <row r="407" s="3" customFormat="1" ht="12.75"/>
    <row r="408" s="3" customFormat="1" ht="12.75"/>
    <row r="409" s="3" customFormat="1" ht="12.75"/>
    <row r="410" s="3" customFormat="1" ht="12.75"/>
    <row r="411" s="3" customFormat="1" ht="12.75"/>
    <row r="412" s="3" customFormat="1" ht="12.75"/>
    <row r="413" s="3" customFormat="1" ht="12.75"/>
    <row r="414" s="3" customFormat="1" ht="12.75"/>
    <row r="415" s="3" customFormat="1" ht="12.75"/>
    <row r="416" s="3" customFormat="1" ht="12.75"/>
    <row r="417" s="3" customFormat="1" ht="12.75"/>
    <row r="418" s="3" customFormat="1" ht="12.75"/>
    <row r="419" s="3" customFormat="1" ht="12.75"/>
    <row r="420" s="3" customFormat="1" ht="12.75"/>
    <row r="421" s="3" customFormat="1" ht="12.75"/>
    <row r="422" s="3" customFormat="1" ht="12.75"/>
    <row r="423" s="3" customFormat="1" ht="12.75"/>
    <row r="424" s="3" customFormat="1" ht="12.75"/>
    <row r="425" s="3" customFormat="1" ht="12.75"/>
    <row r="426" s="3" customFormat="1" ht="12.75"/>
    <row r="427" s="3" customFormat="1" ht="12.75"/>
    <row r="428" s="3" customFormat="1" ht="12.75"/>
    <row r="429" s="3" customFormat="1" ht="12.75"/>
    <row r="430" s="3" customFormat="1" ht="12.75"/>
    <row r="431" s="3" customFormat="1" ht="12.75"/>
    <row r="432" s="3" customFormat="1" ht="12.75"/>
    <row r="433" s="3" customFormat="1" ht="12.75"/>
    <row r="434" s="3" customFormat="1" ht="12.75"/>
    <row r="435" s="3" customFormat="1" ht="12.75"/>
    <row r="436" s="3" customFormat="1" ht="12.75"/>
    <row r="437" s="3" customFormat="1" ht="12.75"/>
    <row r="438" s="3" customFormat="1" ht="12.75"/>
    <row r="439" s="3" customFormat="1" ht="12.75"/>
    <row r="440" s="3" customFormat="1" ht="12.75"/>
    <row r="441" s="3" customFormat="1" ht="12.75"/>
    <row r="442" s="3" customFormat="1" ht="12.75"/>
    <row r="443" s="3" customFormat="1" ht="12.75"/>
    <row r="444" s="3" customFormat="1" ht="12.75"/>
    <row r="445" s="3" customFormat="1" ht="12.75"/>
    <row r="446" s="3" customFormat="1" ht="12.75"/>
    <row r="447" s="3" customFormat="1" ht="12.75"/>
    <row r="448" s="3" customFormat="1" ht="12.75"/>
    <row r="449" s="3" customFormat="1" ht="12.75"/>
    <row r="450" s="3" customFormat="1" ht="12.75"/>
    <row r="451" s="3" customFormat="1" ht="12.75"/>
    <row r="452" s="3" customFormat="1" ht="12.75"/>
    <row r="453" s="3" customFormat="1" ht="12.75"/>
    <row r="454" s="3" customFormat="1" ht="12.75"/>
    <row r="455" s="3" customFormat="1" ht="12.75"/>
    <row r="456" s="3" customFormat="1" ht="12.75"/>
    <row r="457" s="3" customFormat="1" ht="12.75"/>
    <row r="458" s="3" customFormat="1" ht="12.75"/>
    <row r="459" s="3" customFormat="1" ht="12.75"/>
    <row r="460" s="3" customFormat="1" ht="12.75"/>
    <row r="461" s="3" customFormat="1" ht="12.75"/>
    <row r="462" s="3" customFormat="1" ht="12.75"/>
    <row r="463" s="3" customFormat="1" ht="12.75"/>
    <row r="464" s="3" customFormat="1" ht="12.75"/>
    <row r="465" s="3" customFormat="1" ht="12.75"/>
    <row r="466" s="3" customFormat="1" ht="12.75"/>
    <row r="467" s="3" customFormat="1" ht="12.75"/>
    <row r="468" s="3" customFormat="1" ht="12.75"/>
    <row r="469" s="3" customFormat="1" ht="12.75"/>
    <row r="470" s="3" customFormat="1" ht="12.75"/>
    <row r="471" s="3" customFormat="1" ht="12.75"/>
    <row r="472" s="3" customFormat="1" ht="12.75"/>
    <row r="473" s="3" customFormat="1" ht="12.75"/>
    <row r="474" s="3" customFormat="1" ht="12.75"/>
    <row r="475" s="3" customFormat="1" ht="12.75"/>
    <row r="476" s="3" customFormat="1" ht="12.75"/>
    <row r="477" s="3" customFormat="1" ht="12.75"/>
    <row r="478" s="3" customFormat="1" ht="12.75"/>
    <row r="479" s="3" customFormat="1" ht="12.75"/>
    <row r="480" s="3" customFormat="1" ht="12.75"/>
    <row r="481" s="3" customFormat="1" ht="12.75"/>
    <row r="482" s="3" customFormat="1" ht="12.75"/>
    <row r="483" s="3" customFormat="1" ht="12.75"/>
    <row r="484" s="3" customFormat="1" ht="12.75"/>
    <row r="485" s="3" customFormat="1" ht="12.75"/>
    <row r="486" s="3" customFormat="1" ht="12.75"/>
    <row r="487" s="3" customFormat="1" ht="12.75"/>
    <row r="488" s="3" customFormat="1" ht="12.75"/>
    <row r="489" s="3" customFormat="1" ht="12.75"/>
    <row r="490" s="3" customFormat="1" ht="12.75"/>
    <row r="491" s="3" customFormat="1" ht="12.75"/>
    <row r="492" s="3" customFormat="1" ht="12.75"/>
    <row r="493" s="3" customFormat="1" ht="12.75"/>
    <row r="494" s="3" customFormat="1" ht="12.75"/>
    <row r="495" s="3" customFormat="1" ht="12.75"/>
    <row r="496" s="3" customFormat="1" ht="12.75"/>
    <row r="497" s="3" customFormat="1" ht="12.75"/>
    <row r="498" s="3" customFormat="1" ht="12.75"/>
    <row r="499" s="3" customFormat="1" ht="12.75"/>
    <row r="500" s="3" customFormat="1" ht="12.75"/>
    <row r="501" s="3" customFormat="1" ht="12.75"/>
    <row r="502" s="3" customFormat="1" ht="12.75"/>
    <row r="503" s="3" customFormat="1" ht="12.75"/>
    <row r="504" s="3" customFormat="1" ht="12.75"/>
    <row r="505" s="3" customFormat="1" ht="12.75"/>
    <row r="506" s="3" customFormat="1" ht="12.75"/>
    <row r="507" s="3" customFormat="1" ht="12.75"/>
    <row r="508" s="3" customFormat="1" ht="12.75"/>
    <row r="509" s="3" customFormat="1" ht="12.75"/>
    <row r="510" s="3" customFormat="1" ht="12.75"/>
    <row r="511" s="3" customFormat="1" ht="12.75"/>
    <row r="512" s="3" customFormat="1" ht="12.75"/>
    <row r="513" s="3" customFormat="1" ht="12.75"/>
    <row r="514" s="3" customFormat="1" ht="12.75"/>
    <row r="515" s="3" customFormat="1" ht="12.75"/>
    <row r="516" s="3" customFormat="1" ht="12.75"/>
    <row r="517" s="3" customFormat="1" ht="12.75"/>
    <row r="518" s="3" customFormat="1" ht="12.75"/>
    <row r="519" s="3" customFormat="1" ht="12.75"/>
    <row r="520" s="3" customFormat="1" ht="12.75"/>
    <row r="521" s="3" customFormat="1" ht="12.75"/>
    <row r="522" s="3" customFormat="1" ht="12.75"/>
    <row r="523" s="3" customFormat="1" ht="12.75"/>
    <row r="524" s="3" customFormat="1" ht="12.75"/>
    <row r="525" s="3" customFormat="1" ht="12.75"/>
    <row r="526" s="3" customFormat="1" ht="12.75"/>
    <row r="527" s="3" customFormat="1" ht="12.75"/>
    <row r="528" s="3" customFormat="1" ht="12.75"/>
    <row r="529" s="3" customFormat="1" ht="12.75"/>
    <row r="530" s="3" customFormat="1" ht="12.75"/>
    <row r="531" s="3" customFormat="1" ht="12.75"/>
    <row r="532" s="3" customFormat="1" ht="12.75"/>
    <row r="533" s="3" customFormat="1" ht="12.75"/>
    <row r="534" s="3" customFormat="1" ht="12.75"/>
    <row r="535" s="3" customFormat="1" ht="12.75"/>
    <row r="536" s="3" customFormat="1" ht="12.75"/>
    <row r="537" s="3" customFormat="1" ht="12.75"/>
    <row r="538" s="3" customFormat="1" ht="12.75"/>
    <row r="539" s="3" customFormat="1" ht="12.75"/>
    <row r="540" s="3" customFormat="1" ht="12.75"/>
    <row r="541" s="3" customFormat="1" ht="12.75"/>
    <row r="542" s="3" customFormat="1" ht="12.75"/>
    <row r="543" s="3" customFormat="1" ht="12.75"/>
    <row r="544" s="3" customFormat="1" ht="12.75"/>
    <row r="545" s="3" customFormat="1" ht="12.75"/>
    <row r="546" s="3" customFormat="1" ht="12.75"/>
    <row r="547" s="3" customFormat="1" ht="12.75"/>
    <row r="548" s="3" customFormat="1" ht="12.75"/>
    <row r="549" s="3" customFormat="1" ht="12.75"/>
    <row r="550" s="3" customFormat="1" ht="12.75"/>
    <row r="551" s="3" customFormat="1" ht="12.75"/>
    <row r="552" s="3" customFormat="1" ht="12.75"/>
    <row r="553" s="3" customFormat="1" ht="12.75"/>
    <row r="554" s="3" customFormat="1" ht="12.75"/>
    <row r="555" s="3" customFormat="1" ht="12.75"/>
    <row r="556" s="3" customFormat="1" ht="12.75"/>
    <row r="557" s="3" customFormat="1" ht="12.75"/>
    <row r="558" s="3" customFormat="1" ht="12.75"/>
    <row r="559" s="3" customFormat="1" ht="12.75"/>
    <row r="560" s="3" customFormat="1" ht="12.75"/>
    <row r="561" s="3" customFormat="1" ht="12.75"/>
    <row r="562" s="3" customFormat="1" ht="12.75"/>
    <row r="563" s="3" customFormat="1" ht="12.75"/>
    <row r="564" s="3" customFormat="1" ht="12.75"/>
    <row r="565" s="3" customFormat="1" ht="12.75"/>
    <row r="566" s="3" customFormat="1" ht="12.75"/>
    <row r="567" s="3" customFormat="1" ht="12.75"/>
    <row r="568" s="3" customFormat="1" ht="12.75"/>
    <row r="569" s="3" customFormat="1" ht="12.75"/>
    <row r="570" s="3" customFormat="1" ht="12.75"/>
    <row r="571" s="3" customFormat="1" ht="12.75"/>
    <row r="572" s="3" customFormat="1" ht="12.75"/>
    <row r="573" s="3" customFormat="1" ht="12.75"/>
    <row r="574" s="3" customFormat="1" ht="12.75"/>
    <row r="575" s="3" customFormat="1" ht="12.75"/>
    <row r="576" s="3" customFormat="1" ht="12.75"/>
    <row r="577" s="3" customFormat="1" ht="12.75"/>
    <row r="578" s="3" customFormat="1" ht="12.75"/>
    <row r="579" s="3" customFormat="1" ht="12.75"/>
    <row r="580" s="3" customFormat="1" ht="12.75"/>
    <row r="581" s="3" customFormat="1" ht="12.75"/>
    <row r="582" s="3" customFormat="1" ht="12.75"/>
    <row r="583" s="3" customFormat="1" ht="12.75"/>
    <row r="584" s="3" customFormat="1" ht="12.75"/>
    <row r="585" s="3" customFormat="1" ht="12.75"/>
    <row r="586" s="3" customFormat="1" ht="12.75"/>
    <row r="587" s="3" customFormat="1" ht="12.75"/>
    <row r="588" s="3" customFormat="1" ht="12.75"/>
    <row r="589" s="3" customFormat="1" ht="12.75"/>
    <row r="590" s="3" customFormat="1" ht="12.75"/>
    <row r="591" s="3" customFormat="1" ht="12.75"/>
    <row r="592" s="3" customFormat="1" ht="12.75"/>
    <row r="593" s="3" customFormat="1" ht="12.75"/>
    <row r="594" s="3" customFormat="1" ht="12.75"/>
    <row r="595" s="3" customFormat="1" ht="12.75"/>
    <row r="596" s="3" customFormat="1" ht="12.75"/>
    <row r="597" s="3" customFormat="1" ht="12.75"/>
    <row r="598" s="3" customFormat="1" ht="12.75"/>
    <row r="599" s="3" customFormat="1" ht="12.75"/>
    <row r="600" s="3" customFormat="1" ht="12.75"/>
    <row r="601" s="3" customFormat="1" ht="12.75"/>
    <row r="602" s="3" customFormat="1" ht="12.75"/>
    <row r="603" s="3" customFormat="1" ht="12.75"/>
    <row r="604" s="3" customFormat="1" ht="12.75"/>
    <row r="605" s="3" customFormat="1" ht="12.75"/>
    <row r="606" s="3" customFormat="1" ht="12.75"/>
    <row r="607" s="3" customFormat="1" ht="12.75"/>
    <row r="608" s="3" customFormat="1" ht="12.75"/>
    <row r="609" s="3" customFormat="1" ht="12.75"/>
    <row r="610" s="3" customFormat="1" ht="12.75"/>
    <row r="611" s="3" customFormat="1" ht="12.75"/>
    <row r="612" s="3" customFormat="1" ht="12.75"/>
    <row r="613" s="3" customFormat="1" ht="12.75"/>
    <row r="614" s="3" customFormat="1" ht="12.75"/>
    <row r="615" s="3" customFormat="1" ht="12.75"/>
    <row r="616" s="3" customFormat="1" ht="12.75"/>
    <row r="617" s="3" customFormat="1" ht="12.75"/>
    <row r="618" s="3" customFormat="1" ht="12.75"/>
    <row r="619" s="3" customFormat="1" ht="12.75"/>
    <row r="620" s="3" customFormat="1" ht="12.75"/>
    <row r="621" s="3" customFormat="1" ht="12.75"/>
    <row r="622" s="3" customFormat="1" ht="12.75"/>
    <row r="623" s="3" customFormat="1" ht="12.75"/>
    <row r="624" s="3" customFormat="1" ht="12.75"/>
    <row r="625" s="3" customFormat="1" ht="12.75"/>
    <row r="626" s="3" customFormat="1" ht="12.75"/>
    <row r="627" s="3" customFormat="1" ht="12.75"/>
    <row r="628" s="3" customFormat="1" ht="12.75"/>
    <row r="629" s="3" customFormat="1" ht="12.75"/>
    <row r="630" s="3" customFormat="1" ht="12.75"/>
    <row r="631" s="3" customFormat="1" ht="12.75"/>
    <row r="632" s="3" customFormat="1" ht="12.75"/>
    <row r="633" s="3" customFormat="1" ht="12.75"/>
    <row r="634" s="3" customFormat="1" ht="12.75"/>
    <row r="635" s="3" customFormat="1" ht="12.75"/>
    <row r="636" s="3" customFormat="1" ht="12.75"/>
    <row r="637" s="3" customFormat="1" ht="12.75"/>
    <row r="638" s="3" customFormat="1" ht="12.75"/>
    <row r="639" s="3" customFormat="1" ht="12.75"/>
    <row r="640" s="3" customFormat="1" ht="12.75"/>
    <row r="641" s="3" customFormat="1" ht="12.75"/>
    <row r="642" s="3" customFormat="1" ht="12.75"/>
    <row r="643" s="3" customFormat="1" ht="12.75"/>
    <row r="644" s="3" customFormat="1" ht="12.75"/>
    <row r="645" s="3" customFormat="1" ht="12.75"/>
    <row r="646" s="3" customFormat="1" ht="12.75"/>
    <row r="647" s="3" customFormat="1" ht="12.75"/>
    <row r="648" s="3" customFormat="1" ht="12.75"/>
    <row r="649" s="3" customFormat="1" ht="12.75"/>
    <row r="650" s="3" customFormat="1" ht="12.75"/>
    <row r="651" s="3" customFormat="1" ht="12.75"/>
    <row r="652" s="3" customFormat="1" ht="12.75"/>
    <row r="653" s="3" customFormat="1" ht="12.75"/>
    <row r="654" s="3" customFormat="1" ht="12.75"/>
    <row r="655" s="3" customFormat="1" ht="12.75"/>
    <row r="656" s="3" customFormat="1" ht="12.75"/>
    <row r="657" s="3" customFormat="1" ht="12.75"/>
    <row r="658" s="3" customFormat="1" ht="12.75"/>
    <row r="659" s="3" customFormat="1" ht="12.75"/>
    <row r="660" s="3" customFormat="1" ht="12.75"/>
    <row r="661" s="3" customFormat="1" ht="12.75"/>
    <row r="662" s="3" customFormat="1" ht="12.75"/>
    <row r="663" s="3" customFormat="1" ht="12.75"/>
    <row r="664" s="3" customFormat="1" ht="12.75"/>
    <row r="665" s="3" customFormat="1" ht="12.75"/>
    <row r="666" s="3" customFormat="1" ht="12.75"/>
    <row r="667" s="3" customFormat="1" ht="12.75"/>
    <row r="668" s="3" customFormat="1" ht="12.75"/>
    <row r="669" s="3" customFormat="1" ht="12.75"/>
    <row r="670" s="3" customFormat="1" ht="12.75"/>
    <row r="671" s="3" customFormat="1" ht="12.75"/>
    <row r="672" s="3" customFormat="1" ht="12.75"/>
    <row r="673" s="3" customFormat="1" ht="12.75"/>
    <row r="674" s="3" customFormat="1" ht="12.75"/>
    <row r="675" s="3" customFormat="1" ht="12.75"/>
    <row r="676" s="3" customFormat="1" ht="12.75"/>
    <row r="677" s="3" customFormat="1" ht="12.75"/>
    <row r="678" s="3" customFormat="1" ht="12.75"/>
    <row r="679" s="3" customFormat="1" ht="12.75"/>
    <row r="680" s="3" customFormat="1" ht="12.75"/>
    <row r="681" s="3" customFormat="1" ht="12.75"/>
    <row r="682" s="3" customFormat="1" ht="12.75"/>
    <row r="683" s="3" customFormat="1" ht="12.75"/>
    <row r="684" s="3" customFormat="1" ht="12.75"/>
    <row r="685" s="3" customFormat="1" ht="12.75"/>
    <row r="686" s="3" customFormat="1" ht="12.75"/>
    <row r="687" s="3" customFormat="1" ht="12.75"/>
    <row r="688" s="3" customFormat="1" ht="12.75"/>
    <row r="689" s="3" customFormat="1" ht="12.75"/>
    <row r="690" s="3" customFormat="1" ht="12.75"/>
    <row r="691" s="3" customFormat="1" ht="12.75"/>
    <row r="692" s="3" customFormat="1" ht="12.75"/>
    <row r="693" s="3" customFormat="1" ht="12.75"/>
    <row r="694" s="3" customFormat="1" ht="12.75"/>
    <row r="695" s="3" customFormat="1" ht="12.75"/>
    <row r="696" s="3" customFormat="1" ht="12.75"/>
    <row r="697" s="3" customFormat="1" ht="12.75"/>
    <row r="698" s="3" customFormat="1" ht="12.75"/>
    <row r="699" s="3" customFormat="1" ht="12.75"/>
    <row r="700" s="3" customFormat="1" ht="12.75"/>
    <row r="701" s="3" customFormat="1" ht="12.75"/>
    <row r="702" s="3" customFormat="1" ht="12.75"/>
    <row r="703" s="3" customFormat="1" ht="12.75"/>
    <row r="704" s="3" customFormat="1" ht="12.75"/>
    <row r="705" s="3" customFormat="1" ht="12.75"/>
    <row r="706" s="3" customFormat="1" ht="12.75"/>
    <row r="707" s="3" customFormat="1" ht="12.75"/>
    <row r="708" s="3" customFormat="1" ht="12.75"/>
    <row r="709" s="3" customFormat="1" ht="12.75"/>
    <row r="710" s="3" customFormat="1" ht="12.75"/>
    <row r="711" s="3" customFormat="1" ht="12.75"/>
    <row r="712" s="3" customFormat="1" ht="12.75"/>
    <row r="713" s="3" customFormat="1" ht="12.75"/>
    <row r="714" s="3" customFormat="1" ht="12.75"/>
    <row r="715" s="3" customFormat="1" ht="12.75"/>
    <row r="716" s="3" customFormat="1" ht="12.75"/>
    <row r="717" s="3" customFormat="1" ht="12.75"/>
    <row r="718" s="3" customFormat="1" ht="12.75"/>
    <row r="719" s="3" customFormat="1" ht="12.75"/>
    <row r="720" s="3" customFormat="1" ht="12.75"/>
    <row r="721" s="3" customFormat="1" ht="12.75"/>
    <row r="722" s="3" customFormat="1" ht="12.75"/>
    <row r="723" s="3" customFormat="1" ht="12.75"/>
    <row r="724" s="3" customFormat="1" ht="12.75"/>
    <row r="725" s="3" customFormat="1" ht="12.75"/>
    <row r="726" s="3" customFormat="1" ht="12.75"/>
    <row r="727" s="3" customFormat="1" ht="12.75"/>
    <row r="728" s="3" customFormat="1" ht="12.75"/>
    <row r="729" s="3" customFormat="1" ht="12.75"/>
    <row r="730" s="3" customFormat="1" ht="12.75"/>
    <row r="731" s="3" customFormat="1" ht="12.75"/>
    <row r="732" s="3" customFormat="1" ht="12.75"/>
    <row r="733" s="3" customFormat="1" ht="12.75"/>
    <row r="734" s="3" customFormat="1" ht="12.75"/>
    <row r="735" s="3" customFormat="1" ht="12.75"/>
    <row r="736" s="3" customFormat="1" ht="12.75"/>
    <row r="737" s="3" customFormat="1" ht="12.75"/>
    <row r="738" s="3" customFormat="1" ht="12.75"/>
    <row r="739" s="3" customFormat="1" ht="12.75"/>
    <row r="740" s="3" customFormat="1" ht="12.75"/>
    <row r="741" s="3" customFormat="1" ht="12.75"/>
    <row r="742" s="3" customFormat="1" ht="12.75"/>
    <row r="743" s="3" customFormat="1" ht="12.75"/>
    <row r="744" s="3" customFormat="1" ht="12.75"/>
    <row r="745" s="3" customFormat="1" ht="12.75"/>
    <row r="746" s="3" customFormat="1" ht="12.75"/>
    <row r="747" s="3" customFormat="1" ht="12.75"/>
    <row r="748" s="3" customFormat="1" ht="12.75"/>
    <row r="749" s="3" customFormat="1" ht="12.75"/>
    <row r="750" s="3" customFormat="1" ht="12.75"/>
    <row r="751" s="3" customFormat="1" ht="12.75"/>
    <row r="752" s="3" customFormat="1" ht="12.75"/>
    <row r="753" s="3" customFormat="1" ht="12.75"/>
    <row r="754" s="3" customFormat="1" ht="12.75"/>
    <row r="755" s="3" customFormat="1" ht="12.75"/>
    <row r="756" s="3" customFormat="1" ht="12.75"/>
    <row r="757" s="3" customFormat="1" ht="12.75"/>
    <row r="758" s="3" customFormat="1" ht="12.75"/>
    <row r="759" s="3" customFormat="1" ht="12.75"/>
    <row r="760" s="3" customFormat="1" ht="12.75"/>
    <row r="761" s="3" customFormat="1" ht="12.75"/>
    <row r="762" s="3" customFormat="1" ht="12.75"/>
    <row r="763" s="3" customFormat="1" ht="12.75"/>
    <row r="764" s="3" customFormat="1" ht="12.75"/>
    <row r="765" s="3" customFormat="1" ht="12.75"/>
    <row r="766" s="3" customFormat="1" ht="12.75"/>
    <row r="767" s="3" customFormat="1" ht="12.75"/>
    <row r="768" s="3" customFormat="1" ht="12.75"/>
    <row r="769" s="3" customFormat="1" ht="12.75"/>
    <row r="770" s="3" customFormat="1" ht="12.75"/>
    <row r="771" s="3" customFormat="1" ht="12.75"/>
    <row r="772" s="3" customFormat="1" ht="12.75"/>
    <row r="773" s="3" customFormat="1" ht="12.75"/>
    <row r="774" s="3" customFormat="1" ht="12.75"/>
    <row r="775" s="3" customFormat="1" ht="12.75"/>
    <row r="776" s="3" customFormat="1" ht="12.75"/>
    <row r="777" s="3" customFormat="1" ht="12.75"/>
    <row r="778" s="3" customFormat="1" ht="12.75"/>
    <row r="779" s="3" customFormat="1" ht="12.75"/>
    <row r="780" s="3" customFormat="1" ht="12.75"/>
    <row r="781" s="3" customFormat="1" ht="12.75"/>
    <row r="782" s="3" customFormat="1" ht="12.75"/>
    <row r="783" s="3" customFormat="1" ht="12.75"/>
    <row r="784" s="3" customFormat="1" ht="12.75"/>
    <row r="785" s="3" customFormat="1" ht="12.75"/>
    <row r="786" s="3" customFormat="1" ht="12.75"/>
    <row r="787" s="3" customFormat="1" ht="12.75"/>
    <row r="788" s="3" customFormat="1" ht="12.75"/>
    <row r="789" s="3" customFormat="1" ht="12.75"/>
    <row r="790" s="3" customFormat="1" ht="12.75"/>
    <row r="791" s="3" customFormat="1" ht="12.75"/>
    <row r="792" s="3" customFormat="1" ht="12.75"/>
    <row r="793" s="3" customFormat="1" ht="12.75"/>
    <row r="794" s="3" customFormat="1" ht="12.75"/>
    <row r="795" s="3" customFormat="1" ht="12.75"/>
    <row r="796" s="3" customFormat="1" ht="12.75"/>
    <row r="797" s="3" customFormat="1" ht="12.75"/>
    <row r="798" s="3" customFormat="1" ht="12.75"/>
    <row r="799" s="3" customFormat="1" ht="12.75"/>
    <row r="800" s="3" customFormat="1" ht="12.75"/>
    <row r="801" s="3" customFormat="1" ht="12.75"/>
    <row r="802" s="3" customFormat="1" ht="12.75"/>
    <row r="803" s="3" customFormat="1" ht="12.75"/>
    <row r="804" s="3" customFormat="1" ht="12.75"/>
    <row r="805" s="3" customFormat="1" ht="12.75"/>
    <row r="806" s="3" customFormat="1" ht="12.75"/>
    <row r="807" s="3" customFormat="1" ht="12.75"/>
    <row r="808" s="3" customFormat="1" ht="12.75"/>
    <row r="809" s="3" customFormat="1" ht="12.75"/>
    <row r="810" s="3" customFormat="1" ht="12.75"/>
    <row r="811" s="3" customFormat="1" ht="12.75"/>
    <row r="812" s="3" customFormat="1" ht="12.75"/>
    <row r="813" s="3" customFormat="1" ht="12.75"/>
    <row r="814" s="3" customFormat="1" ht="12.75"/>
    <row r="815" s="3" customFormat="1" ht="12.75"/>
  </sheetData>
  <sheetProtection/>
  <mergeCells count="12">
    <mergeCell ref="A61:A62"/>
    <mergeCell ref="A4:C4"/>
    <mergeCell ref="A5:A9"/>
    <mergeCell ref="A10:A47"/>
    <mergeCell ref="B10:C10"/>
    <mergeCell ref="B16:C16"/>
    <mergeCell ref="B23:C23"/>
    <mergeCell ref="B32:C32"/>
    <mergeCell ref="B39:C39"/>
    <mergeCell ref="B45:C45"/>
    <mergeCell ref="A48:A49"/>
    <mergeCell ref="A50:A51"/>
  </mergeCells>
  <hyperlinks>
    <hyperlink ref="B3" r:id="rId1" display="http://www.rcgp-curriculum.org.uk/extras/curriculum/statementDetails.aspx?id=27"/>
    <hyperlink ref="B1" r:id="rId2" display="The Condensed Curriculum Guide"/>
  </hyperlinks>
  <printOptions/>
  <pageMargins left="0.75" right="0.75" top="1" bottom="1" header="0.5" footer="0.5"/>
  <pageSetup orientation="portrait" paperSize="9"/>
  <drawing r:id="rId3"/>
</worksheet>
</file>

<file path=xl/worksheets/sheet18.xml><?xml version="1.0" encoding="utf-8"?>
<worksheet xmlns="http://schemas.openxmlformats.org/spreadsheetml/2006/main" xmlns:r="http://schemas.openxmlformats.org/officeDocument/2006/relationships">
  <dimension ref="A1:C41"/>
  <sheetViews>
    <sheetView zoomScalePageLayoutView="0" workbookViewId="0" topLeftCell="A1">
      <selection activeCell="B1" sqref="B1"/>
    </sheetView>
  </sheetViews>
  <sheetFormatPr defaultColWidth="9.140625" defaultRowHeight="12.75"/>
  <cols>
    <col min="1" max="1" width="27.00390625" style="1" customWidth="1"/>
    <col min="2" max="2" width="73.8515625" style="1" customWidth="1"/>
    <col min="3" max="3" width="17.421875" style="1" customWidth="1"/>
    <col min="4" max="16384" width="9.140625" style="1" customWidth="1"/>
  </cols>
  <sheetData>
    <row r="1" spans="1:3" s="27" customFormat="1" ht="42" customHeight="1">
      <c r="A1" s="28"/>
      <c r="B1" s="44" t="s">
        <v>119</v>
      </c>
      <c r="C1" s="1" t="s">
        <v>180</v>
      </c>
    </row>
    <row r="2" spans="1:3" s="27" customFormat="1" ht="18">
      <c r="A2" s="28"/>
      <c r="B2" s="30"/>
      <c r="C2" s="1"/>
    </row>
    <row r="3" spans="1:2" ht="12.75">
      <c r="A3" s="12">
        <v>15.6</v>
      </c>
      <c r="B3" s="16" t="s">
        <v>173</v>
      </c>
    </row>
    <row r="4" spans="1:3" ht="15.75" customHeight="1">
      <c r="A4" s="53" t="s">
        <v>209</v>
      </c>
      <c r="B4" s="54"/>
      <c r="C4" s="55"/>
    </row>
    <row r="5" spans="1:3" ht="25.5">
      <c r="A5" s="62" t="s">
        <v>182</v>
      </c>
      <c r="B5" s="5" t="s">
        <v>712</v>
      </c>
      <c r="C5" s="5"/>
    </row>
    <row r="6" spans="1:3" ht="12.75">
      <c r="A6" s="63"/>
      <c r="B6" s="5" t="s">
        <v>713</v>
      </c>
      <c r="C6" s="5"/>
    </row>
    <row r="7" spans="1:3" ht="12.75">
      <c r="A7" s="63"/>
      <c r="B7" s="5" t="s">
        <v>714</v>
      </c>
      <c r="C7" s="5"/>
    </row>
    <row r="8" spans="1:3" ht="12.75">
      <c r="A8" s="63"/>
      <c r="B8" s="5" t="s">
        <v>715</v>
      </c>
      <c r="C8" s="5"/>
    </row>
    <row r="9" spans="1:3" ht="25.5">
      <c r="A9" s="63"/>
      <c r="B9" s="5" t="s">
        <v>716</v>
      </c>
      <c r="C9" s="5"/>
    </row>
    <row r="10" spans="1:3" ht="25.5">
      <c r="A10" s="63"/>
      <c r="B10" s="5" t="s">
        <v>717</v>
      </c>
      <c r="C10" s="5"/>
    </row>
    <row r="11" spans="1:3" ht="12.75">
      <c r="A11" s="64"/>
      <c r="B11" s="5" t="s">
        <v>718</v>
      </c>
      <c r="C11" s="5"/>
    </row>
    <row r="12" spans="1:3" ht="25.5">
      <c r="A12" s="62" t="s">
        <v>184</v>
      </c>
      <c r="B12" s="5" t="s">
        <v>719</v>
      </c>
      <c r="C12" s="5"/>
    </row>
    <row r="13" spans="1:3" ht="12.75">
      <c r="A13" s="63"/>
      <c r="B13" s="5" t="s">
        <v>720</v>
      </c>
      <c r="C13" s="5"/>
    </row>
    <row r="14" spans="1:3" ht="12.75">
      <c r="A14" s="63"/>
      <c r="B14" s="5" t="s">
        <v>721</v>
      </c>
      <c r="C14" s="5"/>
    </row>
    <row r="15" spans="1:3" ht="12.75">
      <c r="A15" s="63"/>
      <c r="B15" s="5" t="s">
        <v>722</v>
      </c>
      <c r="C15" s="5"/>
    </row>
    <row r="16" spans="1:3" ht="12.75">
      <c r="A16" s="63"/>
      <c r="B16" s="5" t="s">
        <v>723</v>
      </c>
      <c r="C16" s="5"/>
    </row>
    <row r="17" spans="1:3" ht="12.75">
      <c r="A17" s="63"/>
      <c r="B17" s="5" t="s">
        <v>724</v>
      </c>
      <c r="C17" s="5"/>
    </row>
    <row r="18" spans="1:3" ht="12.75">
      <c r="A18" s="63"/>
      <c r="B18" s="5" t="s">
        <v>725</v>
      </c>
      <c r="C18" s="5"/>
    </row>
    <row r="19" spans="1:3" ht="12.75">
      <c r="A19" s="63"/>
      <c r="B19" s="5" t="s">
        <v>726</v>
      </c>
      <c r="C19" s="5"/>
    </row>
    <row r="20" spans="1:3" ht="12.75">
      <c r="A20" s="64"/>
      <c r="B20" s="5" t="s">
        <v>727</v>
      </c>
      <c r="C20" s="5"/>
    </row>
    <row r="21" spans="1:3" ht="12.75">
      <c r="A21" s="62" t="s">
        <v>265</v>
      </c>
      <c r="B21" s="5" t="s">
        <v>728</v>
      </c>
      <c r="C21" s="5"/>
    </row>
    <row r="22" spans="1:3" ht="12.75">
      <c r="A22" s="63"/>
      <c r="B22" s="8" t="s">
        <v>729</v>
      </c>
      <c r="C22" s="65"/>
    </row>
    <row r="23" spans="1:3" ht="12.75">
      <c r="A23" s="63"/>
      <c r="B23" s="18"/>
      <c r="C23" s="67"/>
    </row>
    <row r="24" spans="1:3" ht="12.75">
      <c r="A24" s="63"/>
      <c r="B24" s="5" t="s">
        <v>730</v>
      </c>
      <c r="C24" s="5"/>
    </row>
    <row r="25" spans="1:3" ht="12.75">
      <c r="A25" s="63"/>
      <c r="B25" s="5" t="s">
        <v>731</v>
      </c>
      <c r="C25" s="5"/>
    </row>
    <row r="26" spans="1:3" ht="12.75">
      <c r="A26" s="63"/>
      <c r="B26" s="5" t="s">
        <v>732</v>
      </c>
      <c r="C26" s="5"/>
    </row>
    <row r="27" spans="1:3" ht="12.75">
      <c r="A27" s="63"/>
      <c r="B27" s="5" t="s">
        <v>733</v>
      </c>
      <c r="C27" s="5"/>
    </row>
    <row r="28" spans="1:3" ht="25.5">
      <c r="A28" s="63"/>
      <c r="B28" s="5" t="s">
        <v>734</v>
      </c>
      <c r="C28" s="5"/>
    </row>
    <row r="29" spans="1:3" ht="12.75">
      <c r="A29" s="63"/>
      <c r="B29" s="5" t="s">
        <v>735</v>
      </c>
      <c r="C29" s="5"/>
    </row>
    <row r="30" spans="1:3" ht="12.75">
      <c r="A30" s="63"/>
      <c r="B30" s="5" t="s">
        <v>736</v>
      </c>
      <c r="C30" s="5"/>
    </row>
    <row r="31" spans="1:3" ht="25.5">
      <c r="A31" s="64"/>
      <c r="B31" s="5" t="s">
        <v>662</v>
      </c>
      <c r="C31" s="5"/>
    </row>
    <row r="32" spans="1:3" ht="25.5">
      <c r="A32" s="62" t="s">
        <v>266</v>
      </c>
      <c r="B32" s="5" t="s">
        <v>663</v>
      </c>
      <c r="C32" s="5"/>
    </row>
    <row r="33" spans="1:3" ht="25.5">
      <c r="A33" s="63"/>
      <c r="B33" s="5" t="s">
        <v>749</v>
      </c>
      <c r="C33" s="5"/>
    </row>
    <row r="34" spans="1:3" ht="25.5">
      <c r="A34" s="64"/>
      <c r="B34" s="5" t="s">
        <v>750</v>
      </c>
      <c r="C34" s="5"/>
    </row>
    <row r="35" spans="1:3" ht="25.5">
      <c r="A35" s="62" t="s">
        <v>299</v>
      </c>
      <c r="B35" s="5" t="s">
        <v>751</v>
      </c>
      <c r="C35" s="5"/>
    </row>
    <row r="36" spans="1:3" ht="25.5">
      <c r="A36" s="63"/>
      <c r="B36" s="5" t="s">
        <v>752</v>
      </c>
      <c r="C36" s="5"/>
    </row>
    <row r="37" spans="1:3" ht="12.75">
      <c r="A37" s="64"/>
      <c r="B37" s="5" t="s">
        <v>753</v>
      </c>
      <c r="C37" s="5"/>
    </row>
    <row r="38" spans="1:3" ht="12.75">
      <c r="A38" s="62" t="s">
        <v>310</v>
      </c>
      <c r="B38" s="5" t="s">
        <v>754</v>
      </c>
      <c r="C38" s="5"/>
    </row>
    <row r="39" spans="1:3" ht="25.5">
      <c r="A39" s="63"/>
      <c r="B39" s="5" t="s">
        <v>755</v>
      </c>
      <c r="C39" s="5"/>
    </row>
    <row r="40" spans="1:3" ht="25.5">
      <c r="A40" s="64"/>
      <c r="B40" s="5" t="s">
        <v>756</v>
      </c>
      <c r="C40" s="5"/>
    </row>
    <row r="41" spans="2:3" ht="12.75">
      <c r="B41" s="26" t="s">
        <v>179</v>
      </c>
      <c r="C41" s="39" t="e">
        <f>AVERAGE(C5:C40)</f>
        <v>#DIV/0!</v>
      </c>
    </row>
  </sheetData>
  <sheetProtection/>
  <mergeCells count="8">
    <mergeCell ref="A32:A34"/>
    <mergeCell ref="A35:A37"/>
    <mergeCell ref="A38:A40"/>
    <mergeCell ref="A4:C4"/>
    <mergeCell ref="A5:A11"/>
    <mergeCell ref="A12:A20"/>
    <mergeCell ref="A21:A31"/>
    <mergeCell ref="C22:C23"/>
  </mergeCells>
  <hyperlinks>
    <hyperlink ref="B3" r:id="rId1" display="http://www.rcgp-curriculum.org.uk/extras/curriculum/statementDetails.aspx?id=28"/>
    <hyperlink ref="B1" r:id="rId2" display="The Condensed Curriculum Guide"/>
  </hyperlinks>
  <printOptions/>
  <pageMargins left="0.75" right="0.75" top="1" bottom="1" header="0.5" footer="0.5"/>
  <pageSetup orientation="portrait" paperSize="9"/>
  <drawing r:id="rId3"/>
</worksheet>
</file>

<file path=xl/worksheets/sheet19.xml><?xml version="1.0" encoding="utf-8"?>
<worksheet xmlns="http://schemas.openxmlformats.org/spreadsheetml/2006/main" xmlns:r="http://schemas.openxmlformats.org/officeDocument/2006/relationships">
  <dimension ref="A1:C55"/>
  <sheetViews>
    <sheetView zoomScalePageLayoutView="0" workbookViewId="0" topLeftCell="A1">
      <selection activeCell="B1" sqref="B1"/>
    </sheetView>
  </sheetViews>
  <sheetFormatPr defaultColWidth="9.140625" defaultRowHeight="12.75"/>
  <cols>
    <col min="1" max="1" width="25.7109375" style="3" customWidth="1"/>
    <col min="2" max="2" width="61.421875" style="3" customWidth="1"/>
    <col min="3" max="3" width="17.421875" style="3" customWidth="1"/>
    <col min="4" max="16384" width="9.140625" style="3" customWidth="1"/>
  </cols>
  <sheetData>
    <row r="1" spans="1:3" s="27" customFormat="1" ht="42" customHeight="1">
      <c r="A1" s="28"/>
      <c r="B1" s="44" t="s">
        <v>119</v>
      </c>
      <c r="C1" s="1" t="s">
        <v>180</v>
      </c>
    </row>
    <row r="2" spans="1:3" s="27" customFormat="1" ht="18">
      <c r="A2" s="28"/>
      <c r="B2" s="30"/>
      <c r="C2" s="1"/>
    </row>
    <row r="3" spans="1:2" ht="12.75">
      <c r="A3" s="15">
        <v>15.7</v>
      </c>
      <c r="B3" s="16" t="s">
        <v>174</v>
      </c>
    </row>
    <row r="4" spans="1:3" ht="15.75" customHeight="1">
      <c r="A4" s="53" t="s">
        <v>209</v>
      </c>
      <c r="B4" s="54"/>
      <c r="C4" s="55"/>
    </row>
    <row r="5" spans="1:3" ht="12.75">
      <c r="A5" s="62" t="s">
        <v>182</v>
      </c>
      <c r="B5" s="5" t="s">
        <v>757</v>
      </c>
      <c r="C5" s="5"/>
    </row>
    <row r="6" spans="1:3" ht="12.75">
      <c r="A6" s="63"/>
      <c r="B6" s="5" t="s">
        <v>758</v>
      </c>
      <c r="C6" s="5"/>
    </row>
    <row r="7" spans="1:3" ht="12.75">
      <c r="A7" s="63"/>
      <c r="B7" s="5" t="s">
        <v>759</v>
      </c>
      <c r="C7" s="5"/>
    </row>
    <row r="8" spans="1:3" ht="12.75">
      <c r="A8" s="63"/>
      <c r="B8" s="5" t="s">
        <v>760</v>
      </c>
      <c r="C8" s="5"/>
    </row>
    <row r="9" spans="1:3" ht="12.75">
      <c r="A9" s="63"/>
      <c r="B9" s="5" t="s">
        <v>761</v>
      </c>
      <c r="C9" s="5"/>
    </row>
    <row r="10" spans="1:3" ht="12.75">
      <c r="A10" s="63"/>
      <c r="B10" s="5" t="s">
        <v>762</v>
      </c>
      <c r="C10" s="5"/>
    </row>
    <row r="11" spans="1:3" ht="12.75">
      <c r="A11" s="63"/>
      <c r="B11" s="5" t="s">
        <v>763</v>
      </c>
      <c r="C11" s="5"/>
    </row>
    <row r="12" spans="1:3" ht="12.75">
      <c r="A12" s="63"/>
      <c r="B12" s="5" t="s">
        <v>764</v>
      </c>
      <c r="C12" s="5"/>
    </row>
    <row r="13" spans="1:3" ht="25.5">
      <c r="A13" s="64"/>
      <c r="B13" s="5" t="s">
        <v>765</v>
      </c>
      <c r="C13" s="5"/>
    </row>
    <row r="14" spans="1:3" ht="12.75">
      <c r="A14" s="62" t="s">
        <v>184</v>
      </c>
      <c r="B14" s="8" t="s">
        <v>766</v>
      </c>
      <c r="C14" s="65"/>
    </row>
    <row r="15" spans="1:3" ht="12.75">
      <c r="A15" s="63"/>
      <c r="B15" s="5" t="s">
        <v>767</v>
      </c>
      <c r="C15" s="67"/>
    </row>
    <row r="16" spans="1:3" ht="12.75">
      <c r="A16" s="63"/>
      <c r="B16" s="5" t="s">
        <v>768</v>
      </c>
      <c r="C16" s="5"/>
    </row>
    <row r="17" spans="1:3" ht="12.75">
      <c r="A17" s="63"/>
      <c r="B17" s="5" t="s">
        <v>769</v>
      </c>
      <c r="C17" s="5"/>
    </row>
    <row r="18" spans="1:3" ht="12.75">
      <c r="A18" s="63"/>
      <c r="B18" s="5" t="s">
        <v>770</v>
      </c>
      <c r="C18" s="5"/>
    </row>
    <row r="19" spans="1:3" ht="12.75">
      <c r="A19" s="63"/>
      <c r="B19" s="8" t="s">
        <v>771</v>
      </c>
      <c r="C19" s="65"/>
    </row>
    <row r="20" spans="1:3" ht="12.75">
      <c r="A20" s="63"/>
      <c r="B20" s="5" t="s">
        <v>772</v>
      </c>
      <c r="C20" s="67"/>
    </row>
    <row r="21" spans="1:3" ht="25.5">
      <c r="A21" s="63"/>
      <c r="B21" s="5" t="s">
        <v>773</v>
      </c>
      <c r="C21" s="5"/>
    </row>
    <row r="22" spans="1:3" ht="12.75">
      <c r="A22" s="63"/>
      <c r="B22" s="5" t="s">
        <v>774</v>
      </c>
      <c r="C22" s="5"/>
    </row>
    <row r="23" spans="1:3" ht="12.75">
      <c r="A23" s="63"/>
      <c r="B23" s="5" t="s">
        <v>701</v>
      </c>
      <c r="C23" s="5"/>
    </row>
    <row r="24" spans="1:3" ht="12.75">
      <c r="A24" s="63"/>
      <c r="B24" s="5" t="s">
        <v>702</v>
      </c>
      <c r="C24" s="5"/>
    </row>
    <row r="25" spans="1:3" ht="12.75">
      <c r="A25" s="63"/>
      <c r="B25" s="5" t="s">
        <v>703</v>
      </c>
      <c r="C25" s="5"/>
    </row>
    <row r="26" spans="1:3" ht="12.75">
      <c r="A26" s="63"/>
      <c r="B26" s="5" t="s">
        <v>704</v>
      </c>
      <c r="C26" s="5"/>
    </row>
    <row r="27" spans="1:3" ht="12.75">
      <c r="A27" s="63"/>
      <c r="B27" s="5" t="s">
        <v>705</v>
      </c>
      <c r="C27" s="5"/>
    </row>
    <row r="28" spans="1:3" ht="12.75">
      <c r="A28" s="63"/>
      <c r="B28" s="5" t="s">
        <v>706</v>
      </c>
      <c r="C28" s="5"/>
    </row>
    <row r="29" spans="1:3" ht="12.75">
      <c r="A29" s="63"/>
      <c r="B29" s="5" t="s">
        <v>707</v>
      </c>
      <c r="C29" s="5"/>
    </row>
    <row r="30" spans="1:3" ht="12.75">
      <c r="A30" s="63"/>
      <c r="B30" s="5" t="s">
        <v>708</v>
      </c>
      <c r="C30" s="5"/>
    </row>
    <row r="31" spans="1:3" ht="12.75">
      <c r="A31" s="63"/>
      <c r="B31" s="5" t="s">
        <v>709</v>
      </c>
      <c r="C31" s="5"/>
    </row>
    <row r="32" spans="1:3" ht="12.75">
      <c r="A32" s="63"/>
      <c r="B32" s="5" t="s">
        <v>710</v>
      </c>
      <c r="C32" s="5"/>
    </row>
    <row r="33" spans="1:3" ht="12.75">
      <c r="A33" s="63"/>
      <c r="B33" s="5" t="s">
        <v>711</v>
      </c>
      <c r="C33" s="5"/>
    </row>
    <row r="34" spans="1:3" ht="38.25">
      <c r="A34" s="63"/>
      <c r="B34" s="5" t="s">
        <v>786</v>
      </c>
      <c r="C34" s="5"/>
    </row>
    <row r="35" spans="1:3" ht="12.75">
      <c r="A35" s="63"/>
      <c r="B35" s="5" t="s">
        <v>787</v>
      </c>
      <c r="C35" s="5"/>
    </row>
    <row r="36" spans="1:3" ht="25.5">
      <c r="A36" s="63"/>
      <c r="B36" s="5" t="s">
        <v>788</v>
      </c>
      <c r="C36" s="5"/>
    </row>
    <row r="37" spans="1:3" ht="12.75">
      <c r="A37" s="63"/>
      <c r="B37" s="5" t="s">
        <v>789</v>
      </c>
      <c r="C37" s="5"/>
    </row>
    <row r="38" spans="1:3" ht="38.25">
      <c r="A38" s="63"/>
      <c r="B38" s="5" t="s">
        <v>790</v>
      </c>
      <c r="C38" s="5"/>
    </row>
    <row r="39" spans="1:3" ht="12.75">
      <c r="A39" s="63"/>
      <c r="B39" s="5" t="s">
        <v>791</v>
      </c>
      <c r="C39" s="5"/>
    </row>
    <row r="40" spans="1:3" ht="12.75">
      <c r="A40" s="63"/>
      <c r="B40" s="8" t="s">
        <v>792</v>
      </c>
      <c r="C40" s="65"/>
    </row>
    <row r="41" spans="1:3" ht="25.5">
      <c r="A41" s="64"/>
      <c r="B41" s="17" t="s">
        <v>793</v>
      </c>
      <c r="C41" s="67"/>
    </row>
    <row r="42" spans="1:3" ht="38.25">
      <c r="A42" s="4" t="s">
        <v>265</v>
      </c>
      <c r="B42" s="5" t="s">
        <v>794</v>
      </c>
      <c r="C42" s="5"/>
    </row>
    <row r="43" spans="1:3" ht="38.25">
      <c r="A43" s="4" t="s">
        <v>266</v>
      </c>
      <c r="B43" s="5" t="s">
        <v>795</v>
      </c>
      <c r="C43" s="5"/>
    </row>
    <row r="44" spans="1:3" ht="25.5">
      <c r="A44" s="62" t="s">
        <v>299</v>
      </c>
      <c r="B44" s="5" t="s">
        <v>796</v>
      </c>
      <c r="C44" s="5"/>
    </row>
    <row r="45" spans="1:3" ht="12.75">
      <c r="A45" s="63"/>
      <c r="B45" s="5" t="s">
        <v>798</v>
      </c>
      <c r="C45" s="65"/>
    </row>
    <row r="46" spans="1:3" ht="12.75">
      <c r="A46" s="63"/>
      <c r="B46" s="5" t="s">
        <v>799</v>
      </c>
      <c r="C46" s="67"/>
    </row>
    <row r="47" spans="1:3" ht="12.75">
      <c r="A47" s="63"/>
      <c r="B47" s="5" t="s">
        <v>800</v>
      </c>
      <c r="C47" s="5"/>
    </row>
    <row r="48" spans="1:3" ht="12.75">
      <c r="A48" s="63"/>
      <c r="B48" s="5" t="s">
        <v>801</v>
      </c>
      <c r="C48" s="5"/>
    </row>
    <row r="49" spans="1:3" ht="12.75">
      <c r="A49" s="64"/>
      <c r="B49" s="5" t="s">
        <v>774</v>
      </c>
      <c r="C49" s="5"/>
    </row>
    <row r="50" spans="1:3" ht="25.5">
      <c r="A50" s="62" t="s">
        <v>310</v>
      </c>
      <c r="B50" s="5" t="s">
        <v>802</v>
      </c>
      <c r="C50" s="5"/>
    </row>
    <row r="51" spans="1:3" ht="12.75">
      <c r="A51" s="63"/>
      <c r="B51" s="8" t="s">
        <v>803</v>
      </c>
      <c r="C51" s="65"/>
    </row>
    <row r="52" spans="1:3" ht="12.75">
      <c r="A52" s="63"/>
      <c r="B52" s="18"/>
      <c r="C52" s="67"/>
    </row>
    <row r="53" spans="1:3" ht="12.75">
      <c r="A53" s="63"/>
      <c r="B53" s="5" t="s">
        <v>804</v>
      </c>
      <c r="C53" s="5"/>
    </row>
    <row r="54" spans="1:3" ht="25.5">
      <c r="A54" s="64"/>
      <c r="B54" s="5" t="s">
        <v>737</v>
      </c>
      <c r="C54" s="5"/>
    </row>
    <row r="55" spans="2:3" ht="12.75">
      <c r="B55" s="26" t="s">
        <v>179</v>
      </c>
      <c r="C55" s="39" t="e">
        <f>AVERAGE(C5:C54)</f>
        <v>#DIV/0!</v>
      </c>
    </row>
  </sheetData>
  <sheetProtection/>
  <mergeCells count="10">
    <mergeCell ref="A44:A49"/>
    <mergeCell ref="C45:C46"/>
    <mergeCell ref="A50:A54"/>
    <mergeCell ref="C51:C52"/>
    <mergeCell ref="A4:C4"/>
    <mergeCell ref="A5:A13"/>
    <mergeCell ref="A14:A41"/>
    <mergeCell ref="C14:C15"/>
    <mergeCell ref="C19:C20"/>
    <mergeCell ref="C40:C41"/>
  </mergeCells>
  <hyperlinks>
    <hyperlink ref="B3" r:id="rId1" display="http://www.rcgp-curriculum.org.uk/extras/curriculum/statementDetails.aspx?id=29"/>
    <hyperlink ref="B1" r:id="rId2" display="The Condensed Curriculum Guide"/>
  </hyperlinks>
  <printOptions/>
  <pageMargins left="0.75" right="0.75" top="1" bottom="1" header="0.5" footer="0.5"/>
  <pageSetup orientation="portrait" paperSize="9"/>
  <drawing r:id="rId3"/>
</worksheet>
</file>

<file path=xl/worksheets/sheet2.xml><?xml version="1.0" encoding="utf-8"?>
<worksheet xmlns="http://schemas.openxmlformats.org/spreadsheetml/2006/main" xmlns:r="http://schemas.openxmlformats.org/officeDocument/2006/relationships">
  <dimension ref="A1:C21"/>
  <sheetViews>
    <sheetView zoomScalePageLayoutView="0" workbookViewId="0" topLeftCell="A1">
      <selection activeCell="B24" sqref="B24"/>
    </sheetView>
  </sheetViews>
  <sheetFormatPr defaultColWidth="9.140625" defaultRowHeight="12.75"/>
  <cols>
    <col min="1" max="1" width="25.140625" style="1" customWidth="1"/>
    <col min="2" max="2" width="69.421875" style="1" customWidth="1"/>
    <col min="3" max="3" width="18.421875" style="1" customWidth="1"/>
    <col min="4" max="16384" width="9.140625" style="1" customWidth="1"/>
  </cols>
  <sheetData>
    <row r="1" spans="1:3" s="27" customFormat="1" ht="42" customHeight="1">
      <c r="A1" s="28"/>
      <c r="B1" s="44" t="s">
        <v>119</v>
      </c>
      <c r="C1" s="1" t="s">
        <v>180</v>
      </c>
    </row>
    <row r="2" spans="1:3" s="27" customFormat="1" ht="18">
      <c r="A2" s="28"/>
      <c r="B2" s="30"/>
      <c r="C2" s="1"/>
    </row>
    <row r="3" spans="1:2" ht="12.75">
      <c r="A3" s="12">
        <v>3.5</v>
      </c>
      <c r="B3" s="14" t="s">
        <v>151</v>
      </c>
    </row>
    <row r="4" spans="1:3" ht="15.75" customHeight="1">
      <c r="A4" s="53" t="s">
        <v>209</v>
      </c>
      <c r="B4" s="54"/>
      <c r="C4" s="55"/>
    </row>
    <row r="5" spans="1:3" ht="12.75">
      <c r="A5" s="56" t="s">
        <v>210</v>
      </c>
      <c r="B5" s="2" t="s">
        <v>211</v>
      </c>
      <c r="C5" s="2"/>
    </row>
    <row r="6" spans="1:3" ht="12.75">
      <c r="A6" s="57"/>
      <c r="B6" s="2" t="s">
        <v>212</v>
      </c>
      <c r="C6" s="2"/>
    </row>
    <row r="7" spans="1:3" ht="12.75">
      <c r="A7" s="57"/>
      <c r="B7" s="2" t="s">
        <v>213</v>
      </c>
      <c r="C7" s="2"/>
    </row>
    <row r="8" spans="1:3" ht="12.75">
      <c r="A8" s="57"/>
      <c r="B8" s="2" t="s">
        <v>214</v>
      </c>
      <c r="C8" s="2"/>
    </row>
    <row r="9" spans="1:3" ht="12.75">
      <c r="A9" s="57"/>
      <c r="B9" s="2" t="s">
        <v>215</v>
      </c>
      <c r="C9" s="2"/>
    </row>
    <row r="10" spans="1:3" ht="12.75">
      <c r="A10" s="57"/>
      <c r="B10" s="2" t="s">
        <v>216</v>
      </c>
      <c r="C10" s="2"/>
    </row>
    <row r="11" spans="1:3" ht="12.75">
      <c r="A11" s="57"/>
      <c r="B11" s="2" t="s">
        <v>217</v>
      </c>
      <c r="C11" s="2"/>
    </row>
    <row r="12" spans="1:3" ht="12.75">
      <c r="A12" s="57"/>
      <c r="B12" s="2" t="s">
        <v>218</v>
      </c>
      <c r="C12" s="2"/>
    </row>
    <row r="13" spans="1:3" ht="12.75">
      <c r="A13" s="58"/>
      <c r="B13" s="2" t="s">
        <v>219</v>
      </c>
      <c r="C13" s="2"/>
    </row>
    <row r="14" spans="1:3" ht="12.75">
      <c r="A14" s="56" t="s">
        <v>220</v>
      </c>
      <c r="B14" s="2" t="s">
        <v>221</v>
      </c>
      <c r="C14" s="2"/>
    </row>
    <row r="15" spans="1:3" ht="12.75">
      <c r="A15" s="57"/>
      <c r="B15" s="2" t="s">
        <v>222</v>
      </c>
      <c r="C15" s="2"/>
    </row>
    <row r="16" spans="1:3" ht="38.25">
      <c r="A16" s="57"/>
      <c r="B16" s="2" t="s">
        <v>223</v>
      </c>
      <c r="C16" s="2"/>
    </row>
    <row r="17" spans="1:3" ht="12.75">
      <c r="A17" s="57"/>
      <c r="B17" s="2" t="s">
        <v>224</v>
      </c>
      <c r="C17" s="2"/>
    </row>
    <row r="18" spans="1:3" ht="12.75">
      <c r="A18" s="57"/>
      <c r="B18" s="2" t="s">
        <v>225</v>
      </c>
      <c r="C18" s="2"/>
    </row>
    <row r="19" spans="1:3" ht="12.75">
      <c r="A19" s="57"/>
      <c r="B19" s="2" t="s">
        <v>226</v>
      </c>
      <c r="C19" s="2"/>
    </row>
    <row r="20" spans="1:3" ht="25.5">
      <c r="A20" s="58"/>
      <c r="B20" s="2" t="s">
        <v>227</v>
      </c>
      <c r="C20" s="2"/>
    </row>
    <row r="21" spans="2:3" ht="12.75">
      <c r="B21" s="26" t="s">
        <v>179</v>
      </c>
      <c r="C21" s="39" t="e">
        <f>AVERAGE(C5:C20)</f>
        <v>#DIV/0!</v>
      </c>
    </row>
  </sheetData>
  <sheetProtection/>
  <mergeCells count="3">
    <mergeCell ref="A4:C4"/>
    <mergeCell ref="A5:A13"/>
    <mergeCell ref="A14:A20"/>
  </mergeCells>
  <hyperlinks>
    <hyperlink ref="B3" r:id="rId1" display="http://www.rcgp-curriculum.org.uk/extras/curriculum/statementDetails.aspx?id=7"/>
    <hyperlink ref="B1" r:id="rId2" display="The Condensed Curriculum Guide"/>
  </hyperlinks>
  <printOptions/>
  <pageMargins left="0.75" right="0.75" top="1" bottom="1" header="0.5" footer="0.5"/>
  <pageSetup orientation="portrait" paperSize="9"/>
  <drawing r:id="rId3"/>
</worksheet>
</file>

<file path=xl/worksheets/sheet20.xml><?xml version="1.0" encoding="utf-8"?>
<worksheet xmlns="http://schemas.openxmlformats.org/spreadsheetml/2006/main" xmlns:r="http://schemas.openxmlformats.org/officeDocument/2006/relationships">
  <dimension ref="A1:C45"/>
  <sheetViews>
    <sheetView zoomScalePageLayoutView="0" workbookViewId="0" topLeftCell="A1">
      <selection activeCell="B1" sqref="B1"/>
    </sheetView>
  </sheetViews>
  <sheetFormatPr defaultColWidth="9.140625" defaultRowHeight="12.75"/>
  <cols>
    <col min="1" max="1" width="26.140625" style="1" customWidth="1"/>
    <col min="2" max="2" width="60.00390625" style="1" customWidth="1"/>
    <col min="3" max="3" width="18.28125" style="1" customWidth="1"/>
    <col min="4" max="16384" width="9.140625" style="1" customWidth="1"/>
  </cols>
  <sheetData>
    <row r="1" spans="1:3" s="27" customFormat="1" ht="42" customHeight="1">
      <c r="A1" s="28"/>
      <c r="B1" s="44" t="s">
        <v>119</v>
      </c>
      <c r="C1" s="1" t="s">
        <v>180</v>
      </c>
    </row>
    <row r="2" spans="1:3" s="27" customFormat="1" ht="18">
      <c r="A2" s="28"/>
      <c r="B2" s="30"/>
      <c r="C2" s="1"/>
    </row>
    <row r="3" spans="1:2" ht="12.75">
      <c r="A3" s="12">
        <v>15.8</v>
      </c>
      <c r="B3" s="16" t="s">
        <v>175</v>
      </c>
    </row>
    <row r="4" spans="1:3" ht="15.75" customHeight="1">
      <c r="A4" s="53" t="s">
        <v>209</v>
      </c>
      <c r="B4" s="54"/>
      <c r="C4" s="55"/>
    </row>
    <row r="5" spans="1:3" s="3" customFormat="1" ht="12.75">
      <c r="A5" s="62" t="s">
        <v>182</v>
      </c>
      <c r="B5" s="5" t="s">
        <v>530</v>
      </c>
      <c r="C5" s="5"/>
    </row>
    <row r="6" spans="1:3" s="3" customFormat="1" ht="12.75">
      <c r="A6" s="63"/>
      <c r="B6" s="5" t="s">
        <v>531</v>
      </c>
      <c r="C6" s="5"/>
    </row>
    <row r="7" spans="1:3" s="3" customFormat="1" ht="12.75">
      <c r="A7" s="63"/>
      <c r="B7" s="5" t="s">
        <v>738</v>
      </c>
      <c r="C7" s="5"/>
    </row>
    <row r="8" spans="1:3" s="3" customFormat="1" ht="12.75">
      <c r="A8" s="63"/>
      <c r="B8" s="5" t="s">
        <v>739</v>
      </c>
      <c r="C8" s="5"/>
    </row>
    <row r="9" spans="1:3" s="3" customFormat="1" ht="12.75">
      <c r="A9" s="63"/>
      <c r="B9" s="5" t="s">
        <v>740</v>
      </c>
      <c r="C9" s="5"/>
    </row>
    <row r="10" spans="1:3" s="3" customFormat="1" ht="12.75">
      <c r="A10" s="64"/>
      <c r="B10" s="5" t="s">
        <v>741</v>
      </c>
      <c r="C10" s="5"/>
    </row>
    <row r="11" spans="1:3" s="3" customFormat="1" ht="12.75">
      <c r="A11" s="62" t="s">
        <v>184</v>
      </c>
      <c r="B11" s="5" t="s">
        <v>742</v>
      </c>
      <c r="C11" s="5"/>
    </row>
    <row r="12" spans="1:3" s="3" customFormat="1" ht="12.75">
      <c r="A12" s="63"/>
      <c r="B12" s="5" t="s">
        <v>743</v>
      </c>
      <c r="C12" s="5"/>
    </row>
    <row r="13" spans="1:3" s="3" customFormat="1" ht="12.75">
      <c r="A13" s="63"/>
      <c r="B13" s="5" t="s">
        <v>198</v>
      </c>
      <c r="C13" s="5"/>
    </row>
    <row r="14" spans="1:3" s="3" customFormat="1" ht="12.75">
      <c r="A14" s="63"/>
      <c r="B14" s="5" t="s">
        <v>245</v>
      </c>
      <c r="C14" s="5"/>
    </row>
    <row r="15" spans="1:3" s="3" customFormat="1" ht="12.75">
      <c r="A15" s="63"/>
      <c r="B15" s="5" t="s">
        <v>744</v>
      </c>
      <c r="C15" s="5"/>
    </row>
    <row r="16" spans="1:3" s="3" customFormat="1" ht="12.75">
      <c r="A16" s="63"/>
      <c r="B16" s="5" t="s">
        <v>745</v>
      </c>
      <c r="C16" s="5"/>
    </row>
    <row r="17" spans="1:3" s="3" customFormat="1" ht="12.75">
      <c r="A17" s="63"/>
      <c r="B17" s="5" t="s">
        <v>746</v>
      </c>
      <c r="C17" s="5"/>
    </row>
    <row r="18" spans="1:3" s="3" customFormat="1" ht="12.75">
      <c r="A18" s="63"/>
      <c r="B18" s="5" t="s">
        <v>747</v>
      </c>
      <c r="C18" s="5"/>
    </row>
    <row r="19" spans="1:3" s="3" customFormat="1" ht="12.75">
      <c r="A19" s="63"/>
      <c r="B19" s="5" t="s">
        <v>255</v>
      </c>
      <c r="C19" s="5"/>
    </row>
    <row r="20" spans="1:3" s="3" customFormat="1" ht="12.75">
      <c r="A20" s="63"/>
      <c r="B20" s="5" t="s">
        <v>748</v>
      </c>
      <c r="C20" s="5"/>
    </row>
    <row r="21" spans="1:3" s="3" customFormat="1" ht="12.75">
      <c r="A21" s="63"/>
      <c r="B21" s="5" t="s">
        <v>775</v>
      </c>
      <c r="C21" s="5"/>
    </row>
    <row r="22" spans="1:3" s="3" customFormat="1" ht="12.75">
      <c r="A22" s="63"/>
      <c r="B22" s="5" t="s">
        <v>776</v>
      </c>
      <c r="C22" s="5"/>
    </row>
    <row r="23" spans="1:3" s="3" customFormat="1" ht="12.75">
      <c r="A23" s="63"/>
      <c r="B23" s="5" t="s">
        <v>777</v>
      </c>
      <c r="C23" s="5"/>
    </row>
    <row r="24" spans="1:3" s="3" customFormat="1" ht="12.75">
      <c r="A24" s="63"/>
      <c r="B24" s="5" t="s">
        <v>778</v>
      </c>
      <c r="C24" s="5"/>
    </row>
    <row r="25" spans="1:3" s="3" customFormat="1" ht="12.75">
      <c r="A25" s="63"/>
      <c r="B25" s="5" t="s">
        <v>779</v>
      </c>
      <c r="C25" s="5"/>
    </row>
    <row r="26" spans="1:3" s="3" customFormat="1" ht="12.75">
      <c r="A26" s="63"/>
      <c r="B26" s="5" t="s">
        <v>291</v>
      </c>
      <c r="C26" s="5"/>
    </row>
    <row r="27" spans="1:3" s="3" customFormat="1" ht="12.75">
      <c r="A27" s="63"/>
      <c r="B27" s="5" t="s">
        <v>780</v>
      </c>
      <c r="C27" s="5"/>
    </row>
    <row r="28" spans="1:3" s="3" customFormat="1" ht="12.75">
      <c r="A28" s="63"/>
      <c r="B28" s="5" t="s">
        <v>781</v>
      </c>
      <c r="C28" s="5"/>
    </row>
    <row r="29" spans="1:3" s="3" customFormat="1" ht="12.75">
      <c r="A29" s="64"/>
      <c r="B29" s="5" t="s">
        <v>782</v>
      </c>
      <c r="C29" s="5"/>
    </row>
    <row r="30" spans="1:3" s="3" customFormat="1" ht="12.75">
      <c r="A30" s="62" t="s">
        <v>265</v>
      </c>
      <c r="B30" s="5" t="s">
        <v>783</v>
      </c>
      <c r="C30" s="5"/>
    </row>
    <row r="31" spans="1:3" s="3" customFormat="1" ht="12.75">
      <c r="A31" s="63"/>
      <c r="B31" s="5" t="s">
        <v>784</v>
      </c>
      <c r="C31" s="5"/>
    </row>
    <row r="32" spans="1:3" s="3" customFormat="1" ht="12.75">
      <c r="A32" s="63"/>
      <c r="B32" s="5" t="s">
        <v>785</v>
      </c>
      <c r="C32" s="5"/>
    </row>
    <row r="33" spans="1:3" s="3" customFormat="1" ht="38.25">
      <c r="A33" s="64"/>
      <c r="B33" s="5" t="s">
        <v>29</v>
      </c>
      <c r="C33" s="5"/>
    </row>
    <row r="34" spans="1:3" s="3" customFormat="1" ht="38.25">
      <c r="A34" s="62" t="s">
        <v>266</v>
      </c>
      <c r="B34" s="5" t="s">
        <v>30</v>
      </c>
      <c r="C34" s="5"/>
    </row>
    <row r="35" spans="1:3" s="3" customFormat="1" ht="12.75">
      <c r="A35" s="64"/>
      <c r="B35" s="5" t="s">
        <v>31</v>
      </c>
      <c r="C35" s="5"/>
    </row>
    <row r="36" spans="1:3" s="3" customFormat="1" ht="12.75">
      <c r="A36" s="7" t="s">
        <v>494</v>
      </c>
      <c r="B36" s="5" t="s">
        <v>32</v>
      </c>
      <c r="C36" s="5"/>
    </row>
    <row r="37" spans="1:3" s="3" customFormat="1" ht="12.75">
      <c r="A37" s="21"/>
      <c r="B37" s="5" t="s">
        <v>33</v>
      </c>
      <c r="C37" s="5"/>
    </row>
    <row r="38" spans="1:3" s="3" customFormat="1" ht="12.75">
      <c r="A38" s="9"/>
      <c r="B38" s="5" t="s">
        <v>34</v>
      </c>
      <c r="C38" s="5"/>
    </row>
    <row r="39" spans="1:3" s="3" customFormat="1" ht="25.5">
      <c r="A39" s="10"/>
      <c r="B39" s="5" t="s">
        <v>35</v>
      </c>
      <c r="C39" s="5"/>
    </row>
    <row r="40" spans="1:3" s="3" customFormat="1" ht="12.75">
      <c r="A40" s="62" t="s">
        <v>310</v>
      </c>
      <c r="B40" s="5" t="s">
        <v>36</v>
      </c>
      <c r="C40" s="5"/>
    </row>
    <row r="41" spans="1:3" s="3" customFormat="1" ht="25.5">
      <c r="A41" s="63"/>
      <c r="B41" s="5" t="s">
        <v>37</v>
      </c>
      <c r="C41" s="5"/>
    </row>
    <row r="42" spans="1:3" s="3" customFormat="1" ht="25.5">
      <c r="A42" s="63"/>
      <c r="B42" s="5" t="s">
        <v>38</v>
      </c>
      <c r="C42" s="5"/>
    </row>
    <row r="43" spans="1:3" s="3" customFormat="1" ht="25.5">
      <c r="A43" s="63"/>
      <c r="B43" s="5" t="s">
        <v>39</v>
      </c>
      <c r="C43" s="5"/>
    </row>
    <row r="44" spans="1:3" s="3" customFormat="1" ht="25.5">
      <c r="A44" s="64"/>
      <c r="B44" s="5" t="s">
        <v>40</v>
      </c>
      <c r="C44" s="5"/>
    </row>
    <row r="45" spans="2:3" s="3" customFormat="1" ht="12.75">
      <c r="B45" s="26" t="s">
        <v>179</v>
      </c>
      <c r="C45" s="39" t="e">
        <f>AVERAGE(C5:C44)</f>
        <v>#DIV/0!</v>
      </c>
    </row>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row r="393" s="3" customFormat="1" ht="12.75"/>
    <row r="394" s="3" customFormat="1" ht="12.75"/>
    <row r="395" s="3" customFormat="1" ht="12.75"/>
    <row r="396" s="3" customFormat="1" ht="12.75"/>
    <row r="397" s="3" customFormat="1" ht="12.75"/>
    <row r="398" s="3" customFormat="1" ht="12.75"/>
    <row r="399" s="3" customFormat="1" ht="12.75"/>
    <row r="400" s="3" customFormat="1" ht="12.75"/>
    <row r="401" s="3" customFormat="1" ht="12.75"/>
    <row r="402" s="3" customFormat="1" ht="12.75"/>
    <row r="403" s="3" customFormat="1" ht="12.75"/>
    <row r="404" s="3" customFormat="1" ht="12.75"/>
    <row r="405" s="3" customFormat="1" ht="12.75"/>
    <row r="406" s="3" customFormat="1" ht="12.75"/>
    <row r="407" s="3" customFormat="1" ht="12.75"/>
    <row r="408" s="3" customFormat="1" ht="12.75"/>
    <row r="409" s="3" customFormat="1" ht="12.75"/>
    <row r="410" s="3" customFormat="1" ht="12.75"/>
    <row r="411" s="3" customFormat="1" ht="12.75"/>
    <row r="412" s="3" customFormat="1" ht="12.75"/>
    <row r="413" s="3" customFormat="1" ht="12.75"/>
    <row r="414" s="3" customFormat="1" ht="12.75"/>
    <row r="415" s="3" customFormat="1" ht="12.75"/>
    <row r="416" s="3" customFormat="1" ht="12.75"/>
    <row r="417" s="3" customFormat="1" ht="12.75"/>
    <row r="418" s="3" customFormat="1" ht="12.75"/>
    <row r="419" s="3" customFormat="1" ht="12.75"/>
    <row r="420" s="3" customFormat="1" ht="12.75"/>
    <row r="421" s="3" customFormat="1" ht="12.75"/>
    <row r="422" s="3" customFormat="1" ht="12.75"/>
    <row r="423" s="3" customFormat="1" ht="12.75"/>
    <row r="424" s="3" customFormat="1" ht="12.75"/>
    <row r="425" s="3" customFormat="1" ht="12.75"/>
    <row r="426" s="3" customFormat="1" ht="12.75"/>
    <row r="427" s="3" customFormat="1" ht="12.75"/>
    <row r="428" s="3" customFormat="1" ht="12.75"/>
  </sheetData>
  <sheetProtection/>
  <mergeCells count="6">
    <mergeCell ref="A34:A35"/>
    <mergeCell ref="A40:A44"/>
    <mergeCell ref="A4:C4"/>
    <mergeCell ref="A5:A10"/>
    <mergeCell ref="A11:A29"/>
    <mergeCell ref="A30:A33"/>
  </mergeCells>
  <hyperlinks>
    <hyperlink ref="B3" r:id="rId1" display="http://www.rcgp-curriculum.org.uk/extras/curriculum/statementDetails.aspx?id=30"/>
    <hyperlink ref="B1" r:id="rId2" display="The Condensed Curriculum Guide"/>
  </hyperlinks>
  <printOptions/>
  <pageMargins left="0.75" right="0.75" top="1" bottom="1" header="0.5" footer="0.5"/>
  <pageSetup orientation="portrait" paperSize="9"/>
  <drawing r:id="rId3"/>
</worksheet>
</file>

<file path=xl/worksheets/sheet21.xml><?xml version="1.0" encoding="utf-8"?>
<worksheet xmlns="http://schemas.openxmlformats.org/spreadsheetml/2006/main" xmlns:r="http://schemas.openxmlformats.org/officeDocument/2006/relationships">
  <dimension ref="A1:C48"/>
  <sheetViews>
    <sheetView zoomScalePageLayoutView="0" workbookViewId="0" topLeftCell="A1">
      <selection activeCell="B1" sqref="B1"/>
    </sheetView>
  </sheetViews>
  <sheetFormatPr defaultColWidth="9.140625" defaultRowHeight="12.75"/>
  <cols>
    <col min="1" max="1" width="26.421875" style="1" customWidth="1"/>
    <col min="2" max="2" width="71.421875" style="1" customWidth="1"/>
    <col min="3" max="3" width="17.421875" style="1" customWidth="1"/>
    <col min="4" max="16384" width="9.140625" style="1" customWidth="1"/>
  </cols>
  <sheetData>
    <row r="1" spans="1:3" s="27" customFormat="1" ht="42" customHeight="1">
      <c r="A1" s="28"/>
      <c r="B1" s="44" t="s">
        <v>119</v>
      </c>
      <c r="C1" s="1" t="s">
        <v>180</v>
      </c>
    </row>
    <row r="2" spans="1:3" s="27" customFormat="1" ht="18">
      <c r="A2" s="28"/>
      <c r="B2" s="30"/>
      <c r="C2" s="1"/>
    </row>
    <row r="3" spans="1:2" ht="12.75">
      <c r="A3" s="12">
        <v>15.9</v>
      </c>
      <c r="B3" s="16" t="s">
        <v>176</v>
      </c>
    </row>
    <row r="4" spans="1:3" ht="15.75" customHeight="1">
      <c r="A4" s="53" t="s">
        <v>209</v>
      </c>
      <c r="B4" s="54"/>
      <c r="C4" s="55"/>
    </row>
    <row r="5" spans="1:3" s="3" customFormat="1" ht="12.75">
      <c r="A5" s="62" t="s">
        <v>182</v>
      </c>
      <c r="B5" s="5" t="s">
        <v>41</v>
      </c>
      <c r="C5" s="5"/>
    </row>
    <row r="6" spans="1:3" s="3" customFormat="1" ht="12.75">
      <c r="A6" s="63"/>
      <c r="B6" s="5" t="s">
        <v>42</v>
      </c>
      <c r="C6" s="5"/>
    </row>
    <row r="7" spans="1:3" s="3" customFormat="1" ht="12.75">
      <c r="A7" s="63"/>
      <c r="B7" s="5" t="s">
        <v>43</v>
      </c>
      <c r="C7" s="5"/>
    </row>
    <row r="8" spans="1:3" s="3" customFormat="1" ht="12.75">
      <c r="A8" s="64"/>
      <c r="B8" s="5" t="s">
        <v>0</v>
      </c>
      <c r="C8" s="5"/>
    </row>
    <row r="9" spans="1:3" s="3" customFormat="1" ht="12.75">
      <c r="A9" s="62" t="s">
        <v>184</v>
      </c>
      <c r="B9" s="5" t="s">
        <v>1</v>
      </c>
      <c r="C9" s="5"/>
    </row>
    <row r="10" spans="1:3" s="3" customFormat="1" ht="12.75">
      <c r="A10" s="63"/>
      <c r="B10" s="5" t="s">
        <v>2</v>
      </c>
      <c r="C10" s="5"/>
    </row>
    <row r="11" spans="1:3" s="3" customFormat="1" ht="12.75">
      <c r="A11" s="63"/>
      <c r="B11" s="5" t="s">
        <v>3</v>
      </c>
      <c r="C11" s="5"/>
    </row>
    <row r="12" spans="1:3" s="3" customFormat="1" ht="12.75">
      <c r="A12" s="63"/>
      <c r="B12" s="5" t="s">
        <v>4</v>
      </c>
      <c r="C12" s="5"/>
    </row>
    <row r="13" spans="1:3" s="3" customFormat="1" ht="12.75">
      <c r="A13" s="63"/>
      <c r="B13" s="5" t="s">
        <v>5</v>
      </c>
      <c r="C13" s="5"/>
    </row>
    <row r="14" spans="1:3" s="3" customFormat="1" ht="12.75">
      <c r="A14" s="63"/>
      <c r="B14" s="5" t="s">
        <v>6</v>
      </c>
      <c r="C14" s="5"/>
    </row>
    <row r="15" spans="1:3" s="3" customFormat="1" ht="12.75">
      <c r="A15" s="63"/>
      <c r="B15" s="5" t="s">
        <v>7</v>
      </c>
      <c r="C15" s="5"/>
    </row>
    <row r="16" spans="1:3" s="3" customFormat="1" ht="12.75">
      <c r="A16" s="63"/>
      <c r="B16" s="5" t="s">
        <v>8</v>
      </c>
      <c r="C16" s="5"/>
    </row>
    <row r="17" spans="1:3" s="3" customFormat="1" ht="12.75">
      <c r="A17" s="63"/>
      <c r="B17" s="5" t="s">
        <v>9</v>
      </c>
      <c r="C17" s="5"/>
    </row>
    <row r="18" spans="1:3" s="3" customFormat="1" ht="12.75">
      <c r="A18" s="63"/>
      <c r="B18" s="5" t="s">
        <v>10</v>
      </c>
      <c r="C18" s="5"/>
    </row>
    <row r="19" spans="1:3" s="3" customFormat="1" ht="12.75">
      <c r="A19" s="63"/>
      <c r="B19" s="5" t="s">
        <v>11</v>
      </c>
      <c r="C19" s="5"/>
    </row>
    <row r="20" spans="1:3" s="3" customFormat="1" ht="12.75">
      <c r="A20" s="63"/>
      <c r="B20" s="5" t="s">
        <v>12</v>
      </c>
      <c r="C20" s="5"/>
    </row>
    <row r="21" spans="1:3" s="3" customFormat="1" ht="12.75">
      <c r="A21" s="63"/>
      <c r="B21" s="5" t="s">
        <v>13</v>
      </c>
      <c r="C21" s="5"/>
    </row>
    <row r="22" spans="1:3" s="3" customFormat="1" ht="12.75">
      <c r="A22" s="63"/>
      <c r="B22" s="5" t="s">
        <v>14</v>
      </c>
      <c r="C22" s="5"/>
    </row>
    <row r="23" spans="1:3" s="3" customFormat="1" ht="12.75">
      <c r="A23" s="63"/>
      <c r="B23" s="5" t="s">
        <v>15</v>
      </c>
      <c r="C23" s="5"/>
    </row>
    <row r="24" spans="1:3" s="3" customFormat="1" ht="12.75">
      <c r="A24" s="63"/>
      <c r="B24" s="5" t="s">
        <v>16</v>
      </c>
      <c r="C24" s="5"/>
    </row>
    <row r="25" spans="1:3" s="3" customFormat="1" ht="12.75">
      <c r="A25" s="63"/>
      <c r="B25" s="5" t="s">
        <v>57</v>
      </c>
      <c r="C25" s="5"/>
    </row>
    <row r="26" spans="1:3" s="3" customFormat="1" ht="12.75">
      <c r="A26" s="64"/>
      <c r="B26" s="5" t="s">
        <v>58</v>
      </c>
      <c r="C26" s="5"/>
    </row>
    <row r="27" spans="1:3" s="3" customFormat="1" ht="25.5">
      <c r="A27" s="62" t="s">
        <v>265</v>
      </c>
      <c r="B27" s="8" t="s">
        <v>59</v>
      </c>
      <c r="C27" s="65"/>
    </row>
    <row r="28" spans="1:3" s="3" customFormat="1" ht="12.75">
      <c r="A28" s="63"/>
      <c r="B28" s="18"/>
      <c r="C28" s="67"/>
    </row>
    <row r="29" spans="1:3" s="3" customFormat="1" ht="12.75">
      <c r="A29" s="63"/>
      <c r="B29" s="5" t="s">
        <v>60</v>
      </c>
      <c r="C29" s="5"/>
    </row>
    <row r="30" spans="1:3" s="3" customFormat="1" ht="12.75">
      <c r="A30" s="63"/>
      <c r="B30" s="5" t="s">
        <v>61</v>
      </c>
      <c r="C30" s="5"/>
    </row>
    <row r="31" spans="1:3" s="3" customFormat="1" ht="12.75">
      <c r="A31" s="64"/>
      <c r="B31" s="5" t="s">
        <v>62</v>
      </c>
      <c r="C31" s="5"/>
    </row>
    <row r="32" spans="1:3" s="3" customFormat="1" ht="38.25">
      <c r="A32" s="62" t="s">
        <v>266</v>
      </c>
      <c r="B32" s="5" t="s">
        <v>63</v>
      </c>
      <c r="C32" s="5"/>
    </row>
    <row r="33" spans="1:3" s="3" customFormat="1" ht="38.25">
      <c r="A33" s="63"/>
      <c r="B33" s="8" t="s">
        <v>64</v>
      </c>
      <c r="C33" s="5"/>
    </row>
    <row r="34" spans="1:3" s="3" customFormat="1" ht="12.75">
      <c r="A34" s="63"/>
      <c r="B34" s="5" t="s">
        <v>65</v>
      </c>
      <c r="C34" s="5"/>
    </row>
    <row r="35" spans="1:3" s="3" customFormat="1" ht="25.5">
      <c r="A35" s="63"/>
      <c r="B35" s="5" t="s">
        <v>66</v>
      </c>
      <c r="C35" s="5"/>
    </row>
    <row r="36" spans="1:3" s="3" customFormat="1" ht="25.5">
      <c r="A36" s="64"/>
      <c r="B36" s="5" t="s">
        <v>67</v>
      </c>
      <c r="C36" s="5"/>
    </row>
    <row r="37" spans="1:3" s="3" customFormat="1" ht="12.75">
      <c r="A37" s="62" t="s">
        <v>494</v>
      </c>
      <c r="B37" s="8" t="s">
        <v>68</v>
      </c>
      <c r="C37" s="65"/>
    </row>
    <row r="38" spans="1:3" s="3" customFormat="1" ht="12.75">
      <c r="A38" s="63"/>
      <c r="B38" s="18"/>
      <c r="C38" s="67"/>
    </row>
    <row r="39" spans="1:3" s="3" customFormat="1" ht="12.75">
      <c r="A39" s="63"/>
      <c r="B39" s="5" t="s">
        <v>69</v>
      </c>
      <c r="C39" s="5"/>
    </row>
    <row r="40" spans="1:3" s="3" customFormat="1" ht="12.75">
      <c r="A40" s="63"/>
      <c r="B40" s="5" t="s">
        <v>70</v>
      </c>
      <c r="C40" s="5"/>
    </row>
    <row r="41" spans="1:3" s="3" customFormat="1" ht="38.25">
      <c r="A41" s="63"/>
      <c r="B41" s="5" t="s">
        <v>17</v>
      </c>
      <c r="C41" s="5"/>
    </row>
    <row r="42" spans="1:3" s="3" customFormat="1" ht="12.75">
      <c r="A42" s="63"/>
      <c r="B42" s="5" t="s">
        <v>18</v>
      </c>
      <c r="C42" s="5"/>
    </row>
    <row r="43" spans="1:3" s="3" customFormat="1" ht="12.75">
      <c r="A43" s="63"/>
      <c r="B43" s="5" t="s">
        <v>19</v>
      </c>
      <c r="C43" s="5"/>
    </row>
    <row r="44" spans="1:3" s="3" customFormat="1" ht="12.75">
      <c r="A44" s="63"/>
      <c r="B44" s="5" t="s">
        <v>20</v>
      </c>
      <c r="C44" s="5"/>
    </row>
    <row r="45" spans="1:3" s="3" customFormat="1" ht="25.5">
      <c r="A45" s="64"/>
      <c r="B45" s="5" t="s">
        <v>21</v>
      </c>
      <c r="C45" s="5"/>
    </row>
    <row r="46" spans="1:3" s="3" customFormat="1" ht="12.75">
      <c r="A46" s="62" t="s">
        <v>310</v>
      </c>
      <c r="B46" s="5" t="s">
        <v>22</v>
      </c>
      <c r="C46" s="5"/>
    </row>
    <row r="47" spans="1:3" s="3" customFormat="1" ht="12.75">
      <c r="A47" s="64"/>
      <c r="B47" s="5" t="s">
        <v>23</v>
      </c>
      <c r="C47" s="5"/>
    </row>
    <row r="48" spans="2:3" s="3" customFormat="1" ht="12.75">
      <c r="B48" s="26" t="s">
        <v>179</v>
      </c>
      <c r="C48" s="39" t="e">
        <f>AVERAGE(C5:C47)</f>
        <v>#DIV/0!</v>
      </c>
    </row>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sheetData>
  <sheetProtection/>
  <mergeCells count="9">
    <mergeCell ref="A37:A45"/>
    <mergeCell ref="C37:C38"/>
    <mergeCell ref="A46:A47"/>
    <mergeCell ref="A4:C4"/>
    <mergeCell ref="A5:A8"/>
    <mergeCell ref="A9:A26"/>
    <mergeCell ref="A27:A31"/>
    <mergeCell ref="C27:C28"/>
    <mergeCell ref="A32:A36"/>
  </mergeCells>
  <hyperlinks>
    <hyperlink ref="B3" r:id="rId1" display="http://www.rcgp-curriculum.org.uk/extras/curriculum/statementDetails.aspx?id=31"/>
    <hyperlink ref="B1" r:id="rId2" display="The Condensed Curriculum Guide"/>
  </hyperlinks>
  <printOptions/>
  <pageMargins left="0.75" right="0.75" top="1" bottom="1" header="0.5" footer="0.5"/>
  <pageSetup orientation="portrait" paperSize="9"/>
  <drawing r:id="rId3"/>
</worksheet>
</file>

<file path=xl/worksheets/sheet22.xml><?xml version="1.0" encoding="utf-8"?>
<worksheet xmlns="http://schemas.openxmlformats.org/spreadsheetml/2006/main" xmlns:r="http://schemas.openxmlformats.org/officeDocument/2006/relationships">
  <dimension ref="A1:C48"/>
  <sheetViews>
    <sheetView zoomScalePageLayoutView="0" workbookViewId="0" topLeftCell="A1">
      <selection activeCell="B1" sqref="B1"/>
    </sheetView>
  </sheetViews>
  <sheetFormatPr defaultColWidth="9.140625" defaultRowHeight="12.75"/>
  <cols>
    <col min="1" max="1" width="26.421875" style="1" customWidth="1"/>
    <col min="2" max="2" width="68.8515625" style="1" customWidth="1"/>
    <col min="3" max="3" width="16.8515625" style="1" customWidth="1"/>
    <col min="4" max="16384" width="9.140625" style="1" customWidth="1"/>
  </cols>
  <sheetData>
    <row r="1" spans="1:3" s="27" customFormat="1" ht="42" customHeight="1">
      <c r="A1" s="28"/>
      <c r="B1" s="44" t="s">
        <v>119</v>
      </c>
      <c r="C1" s="1" t="s">
        <v>180</v>
      </c>
    </row>
    <row r="2" spans="1:3" s="27" customFormat="1" ht="18">
      <c r="A2" s="28"/>
      <c r="B2" s="30"/>
      <c r="C2" s="1"/>
    </row>
    <row r="3" spans="1:2" ht="12.75">
      <c r="A3" s="22">
        <v>15.1</v>
      </c>
      <c r="B3" s="16" t="s">
        <v>177</v>
      </c>
    </row>
    <row r="4" spans="1:3" ht="15.75" customHeight="1">
      <c r="A4" s="53" t="s">
        <v>209</v>
      </c>
      <c r="B4" s="54"/>
      <c r="C4" s="55"/>
    </row>
    <row r="5" spans="1:3" s="3" customFormat="1" ht="12.75">
      <c r="A5" s="62" t="s">
        <v>182</v>
      </c>
      <c r="B5" s="5" t="s">
        <v>24</v>
      </c>
      <c r="C5" s="5"/>
    </row>
    <row r="6" spans="1:3" s="3" customFormat="1" ht="12.75">
      <c r="A6" s="63"/>
      <c r="B6" s="5" t="s">
        <v>25</v>
      </c>
      <c r="C6" s="5"/>
    </row>
    <row r="7" spans="1:3" s="3" customFormat="1" ht="12.75">
      <c r="A7" s="63"/>
      <c r="B7" s="5" t="s">
        <v>26</v>
      </c>
      <c r="C7" s="5"/>
    </row>
    <row r="8" spans="1:3" s="3" customFormat="1" ht="12.75">
      <c r="A8" s="63"/>
      <c r="B8" s="5" t="s">
        <v>27</v>
      </c>
      <c r="C8" s="5"/>
    </row>
    <row r="9" spans="1:3" s="3" customFormat="1" ht="12.75">
      <c r="A9" s="63"/>
      <c r="B9" s="5" t="s">
        <v>28</v>
      </c>
      <c r="C9" s="5"/>
    </row>
    <row r="10" spans="1:3" s="3" customFormat="1" ht="12.75">
      <c r="A10" s="63"/>
      <c r="B10" s="5" t="s">
        <v>81</v>
      </c>
      <c r="C10" s="5"/>
    </row>
    <row r="11" spans="1:3" s="3" customFormat="1" ht="12.75">
      <c r="A11" s="63"/>
      <c r="B11" s="5" t="s">
        <v>82</v>
      </c>
      <c r="C11" s="5"/>
    </row>
    <row r="12" spans="1:3" s="3" customFormat="1" ht="12.75">
      <c r="A12" s="63"/>
      <c r="B12" s="5" t="s">
        <v>83</v>
      </c>
      <c r="C12" s="5"/>
    </row>
    <row r="13" spans="1:3" s="3" customFormat="1" ht="12.75">
      <c r="A13" s="64"/>
      <c r="B13" s="5" t="s">
        <v>84</v>
      </c>
      <c r="C13" s="5"/>
    </row>
    <row r="14" spans="1:3" s="3" customFormat="1" ht="12.75">
      <c r="A14" s="62" t="s">
        <v>184</v>
      </c>
      <c r="B14" s="5" t="s">
        <v>85</v>
      </c>
      <c r="C14" s="5"/>
    </row>
    <row r="15" spans="1:3" s="3" customFormat="1" ht="12.75">
      <c r="A15" s="63"/>
      <c r="B15" s="5" t="s">
        <v>86</v>
      </c>
      <c r="C15" s="5"/>
    </row>
    <row r="16" spans="1:3" s="3" customFormat="1" ht="12.75">
      <c r="A16" s="63"/>
      <c r="B16" s="5" t="s">
        <v>87</v>
      </c>
      <c r="C16" s="5"/>
    </row>
    <row r="17" spans="1:3" s="3" customFormat="1" ht="12.75">
      <c r="A17" s="63"/>
      <c r="B17" s="5" t="s">
        <v>88</v>
      </c>
      <c r="C17" s="5"/>
    </row>
    <row r="18" spans="1:3" s="3" customFormat="1" ht="12.75">
      <c r="A18" s="63"/>
      <c r="B18" s="5" t="s">
        <v>89</v>
      </c>
      <c r="C18" s="5"/>
    </row>
    <row r="19" spans="1:3" s="3" customFormat="1" ht="12.75">
      <c r="A19" s="63"/>
      <c r="B19" s="5" t="s">
        <v>90</v>
      </c>
      <c r="C19" s="5"/>
    </row>
    <row r="20" spans="1:3" s="3" customFormat="1" ht="12.75">
      <c r="A20" s="63"/>
      <c r="B20" s="5" t="s">
        <v>91</v>
      </c>
      <c r="C20" s="5"/>
    </row>
    <row r="21" spans="1:3" s="3" customFormat="1" ht="12.75">
      <c r="A21" s="63"/>
      <c r="B21" s="5" t="s">
        <v>92</v>
      </c>
      <c r="C21" s="5"/>
    </row>
    <row r="22" spans="1:3" s="3" customFormat="1" ht="12.75">
      <c r="A22" s="63"/>
      <c r="B22" s="5" t="s">
        <v>93</v>
      </c>
      <c r="C22" s="5"/>
    </row>
    <row r="23" spans="1:3" s="3" customFormat="1" ht="12.75">
      <c r="A23" s="63"/>
      <c r="B23" s="5" t="s">
        <v>94</v>
      </c>
      <c r="C23" s="5"/>
    </row>
    <row r="24" spans="1:3" s="3" customFormat="1" ht="12.75">
      <c r="A24" s="63"/>
      <c r="B24" s="5" t="s">
        <v>95</v>
      </c>
      <c r="C24" s="5"/>
    </row>
    <row r="25" spans="1:3" s="3" customFormat="1" ht="12.75">
      <c r="A25" s="63"/>
      <c r="B25" s="5" t="s">
        <v>96</v>
      </c>
      <c r="C25" s="5"/>
    </row>
    <row r="26" spans="1:3" s="3" customFormat="1" ht="12.75">
      <c r="A26" s="63"/>
      <c r="B26" s="5" t="s">
        <v>97</v>
      </c>
      <c r="C26" s="5"/>
    </row>
    <row r="27" spans="1:3" s="3" customFormat="1" ht="38.25">
      <c r="A27" s="64"/>
      <c r="B27" s="5" t="s">
        <v>98</v>
      </c>
      <c r="C27" s="5"/>
    </row>
    <row r="28" spans="1:3" s="3" customFormat="1" ht="12.75">
      <c r="A28" s="62" t="s">
        <v>265</v>
      </c>
      <c r="B28" s="5" t="s">
        <v>99</v>
      </c>
      <c r="C28" s="5"/>
    </row>
    <row r="29" spans="1:3" s="3" customFormat="1" ht="12.75">
      <c r="A29" s="63"/>
      <c r="B29" s="5" t="s">
        <v>100</v>
      </c>
      <c r="C29" s="5"/>
    </row>
    <row r="30" spans="1:3" s="3" customFormat="1" ht="12.75">
      <c r="A30" s="64"/>
      <c r="B30" s="5" t="s">
        <v>101</v>
      </c>
      <c r="C30" s="5"/>
    </row>
    <row r="31" spans="1:3" s="3" customFormat="1" ht="25.5">
      <c r="A31" s="62" t="s">
        <v>266</v>
      </c>
      <c r="B31" s="8" t="s">
        <v>102</v>
      </c>
      <c r="C31" s="65"/>
    </row>
    <row r="32" spans="1:3" s="3" customFormat="1" ht="12.75">
      <c r="A32" s="63"/>
      <c r="B32" s="17"/>
      <c r="C32" s="67"/>
    </row>
    <row r="33" spans="1:3" s="3" customFormat="1" ht="12.75">
      <c r="A33" s="63"/>
      <c r="B33" s="5" t="s">
        <v>103</v>
      </c>
      <c r="C33" s="5"/>
    </row>
    <row r="34" spans="1:3" s="3" customFormat="1" ht="25.5">
      <c r="A34" s="63"/>
      <c r="B34" s="5" t="s">
        <v>104</v>
      </c>
      <c r="C34" s="5"/>
    </row>
    <row r="35" spans="1:3" s="3" customFormat="1" ht="12.75">
      <c r="A35" s="64"/>
      <c r="B35" s="5" t="s">
        <v>105</v>
      </c>
      <c r="C35" s="5"/>
    </row>
    <row r="36" spans="1:3" s="3" customFormat="1" ht="12.75">
      <c r="A36" s="62" t="s">
        <v>494</v>
      </c>
      <c r="B36" s="5" t="s">
        <v>106</v>
      </c>
      <c r="C36" s="5"/>
    </row>
    <row r="37" spans="1:3" s="3" customFormat="1" ht="12.75">
      <c r="A37" s="63"/>
      <c r="B37" s="5" t="s">
        <v>107</v>
      </c>
      <c r="C37" s="5"/>
    </row>
    <row r="38" spans="1:3" s="3" customFormat="1" ht="12.75">
      <c r="A38" s="63"/>
      <c r="B38" s="5" t="s">
        <v>108</v>
      </c>
      <c r="C38" s="5"/>
    </row>
    <row r="39" spans="1:3" s="3" customFormat="1" ht="12.75">
      <c r="A39" s="63"/>
      <c r="B39" s="5" t="s">
        <v>109</v>
      </c>
      <c r="C39" s="5"/>
    </row>
    <row r="40" spans="1:3" s="3" customFormat="1" ht="12.75">
      <c r="A40" s="63"/>
      <c r="B40" s="5" t="s">
        <v>110</v>
      </c>
      <c r="C40" s="5"/>
    </row>
    <row r="41" spans="1:3" s="3" customFormat="1" ht="12.75">
      <c r="A41" s="63"/>
      <c r="B41" s="5" t="s">
        <v>111</v>
      </c>
      <c r="C41" s="5"/>
    </row>
    <row r="42" spans="1:3" s="3" customFormat="1" ht="12.75">
      <c r="A42" s="63"/>
      <c r="B42" s="5" t="s">
        <v>44</v>
      </c>
      <c r="C42" s="5"/>
    </row>
    <row r="43" spans="1:3" s="3" customFormat="1" ht="12.75">
      <c r="A43" s="63"/>
      <c r="B43" s="5" t="s">
        <v>45</v>
      </c>
      <c r="C43" s="5"/>
    </row>
    <row r="44" spans="1:3" s="3" customFormat="1" ht="12.75">
      <c r="A44" s="64"/>
      <c r="B44" s="5" t="s">
        <v>46</v>
      </c>
      <c r="C44" s="5"/>
    </row>
    <row r="45" spans="1:3" s="3" customFormat="1" ht="12.75">
      <c r="A45" s="62" t="s">
        <v>310</v>
      </c>
      <c r="B45" s="5" t="s">
        <v>47</v>
      </c>
      <c r="C45" s="5"/>
    </row>
    <row r="46" spans="1:3" s="3" customFormat="1" ht="25.5">
      <c r="A46" s="63"/>
      <c r="B46" s="5" t="s">
        <v>48</v>
      </c>
      <c r="C46" s="5"/>
    </row>
    <row r="47" spans="1:3" s="3" customFormat="1" ht="12.75">
      <c r="A47" s="64"/>
      <c r="B47" s="5" t="s">
        <v>49</v>
      </c>
      <c r="C47" s="5"/>
    </row>
    <row r="48" spans="2:3" s="3" customFormat="1" ht="12.75">
      <c r="B48" s="26" t="s">
        <v>179</v>
      </c>
      <c r="C48" s="39" t="e">
        <f>AVERAGE(C5:C47)</f>
        <v>#DIV/0!</v>
      </c>
    </row>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sheetData>
  <sheetProtection/>
  <mergeCells count="8">
    <mergeCell ref="A36:A44"/>
    <mergeCell ref="A45:A47"/>
    <mergeCell ref="A4:C4"/>
    <mergeCell ref="A5:A13"/>
    <mergeCell ref="A14:A27"/>
    <mergeCell ref="A28:A30"/>
    <mergeCell ref="A31:A35"/>
    <mergeCell ref="C31:C32"/>
  </mergeCells>
  <hyperlinks>
    <hyperlink ref="B3" r:id="rId1" display="http://www.rcgp-curriculum.org.uk/extras/curriculum/statementDetails.aspx?id=32"/>
    <hyperlink ref="B1" r:id="rId2" display="The Condensed Curriculum Guide"/>
  </hyperlinks>
  <printOptions/>
  <pageMargins left="0.75" right="0.75" top="1" bottom="1" header="0.5" footer="0.5"/>
  <pageSetup orientation="portrait" paperSize="9"/>
  <drawing r:id="rId3"/>
</worksheet>
</file>

<file path=xl/worksheets/sheet23.xml><?xml version="1.0" encoding="utf-8"?>
<worksheet xmlns="http://schemas.openxmlformats.org/spreadsheetml/2006/main" xmlns:r="http://schemas.openxmlformats.org/officeDocument/2006/relationships">
  <dimension ref="A1:C61"/>
  <sheetViews>
    <sheetView zoomScalePageLayoutView="0" workbookViewId="0" topLeftCell="A1">
      <selection activeCell="B1" sqref="B1"/>
    </sheetView>
  </sheetViews>
  <sheetFormatPr defaultColWidth="9.140625" defaultRowHeight="12.75"/>
  <cols>
    <col min="1" max="1" width="26.421875" style="1" customWidth="1"/>
    <col min="2" max="2" width="65.421875" style="1" customWidth="1"/>
    <col min="3" max="3" width="17.28125" style="1" customWidth="1"/>
    <col min="4" max="16384" width="9.140625" style="1" customWidth="1"/>
  </cols>
  <sheetData>
    <row r="1" spans="1:3" s="27" customFormat="1" ht="42" customHeight="1">
      <c r="A1" s="28"/>
      <c r="B1" s="44" t="s">
        <v>119</v>
      </c>
      <c r="C1" s="1" t="s">
        <v>180</v>
      </c>
    </row>
    <row r="2" spans="1:3" s="27" customFormat="1" ht="18">
      <c r="A2" s="28"/>
      <c r="B2" s="30"/>
      <c r="C2" s="1"/>
    </row>
    <row r="3" spans="1:2" ht="12.75">
      <c r="A3" s="12" t="s">
        <v>158</v>
      </c>
      <c r="B3" s="29" t="s">
        <v>159</v>
      </c>
    </row>
    <row r="4" spans="1:3" ht="15.75" customHeight="1">
      <c r="A4" s="59" t="s">
        <v>50</v>
      </c>
      <c r="B4" s="53" t="s">
        <v>209</v>
      </c>
      <c r="C4" s="55"/>
    </row>
    <row r="5" spans="1:3" ht="12.75">
      <c r="A5" s="60"/>
      <c r="B5" s="19" t="s">
        <v>369</v>
      </c>
      <c r="C5" s="5"/>
    </row>
    <row r="6" spans="1:3" ht="12.75">
      <c r="A6" s="60"/>
      <c r="B6" s="19" t="s">
        <v>51</v>
      </c>
      <c r="C6" s="5"/>
    </row>
    <row r="7" spans="1:3" ht="12.75">
      <c r="A7" s="60"/>
      <c r="B7" s="5" t="s">
        <v>52</v>
      </c>
      <c r="C7" s="5"/>
    </row>
    <row r="8" spans="1:3" ht="25.5">
      <c r="A8" s="60"/>
      <c r="B8" s="5" t="s">
        <v>53</v>
      </c>
      <c r="C8" s="5"/>
    </row>
    <row r="9" spans="1:3" ht="12.75">
      <c r="A9" s="60"/>
      <c r="B9" s="5" t="s">
        <v>54</v>
      </c>
      <c r="C9" s="5"/>
    </row>
    <row r="10" spans="1:3" ht="12.75">
      <c r="A10" s="60"/>
      <c r="B10" s="5" t="s">
        <v>55</v>
      </c>
      <c r="C10" s="5"/>
    </row>
    <row r="11" spans="1:3" ht="12.75">
      <c r="A11" s="60"/>
      <c r="B11" s="5" t="s">
        <v>56</v>
      </c>
      <c r="C11" s="5"/>
    </row>
    <row r="12" spans="1:3" ht="12.75">
      <c r="A12" s="60"/>
      <c r="B12" s="5" t="s">
        <v>120</v>
      </c>
      <c r="C12" s="5"/>
    </row>
    <row r="13" spans="1:3" ht="12.75">
      <c r="A13" s="60"/>
      <c r="B13" s="5" t="s">
        <v>121</v>
      </c>
      <c r="C13" s="5"/>
    </row>
    <row r="14" spans="1:3" ht="12.75">
      <c r="A14" s="60"/>
      <c r="B14" s="5" t="s">
        <v>122</v>
      </c>
      <c r="C14" s="5"/>
    </row>
    <row r="15" spans="1:3" ht="12.75">
      <c r="A15" s="61"/>
      <c r="B15" s="5" t="s">
        <v>123</v>
      </c>
      <c r="C15" s="5"/>
    </row>
    <row r="16" spans="1:3" ht="12.75">
      <c r="A16" s="25"/>
      <c r="B16" s="26" t="s">
        <v>179</v>
      </c>
      <c r="C16" s="40" t="e">
        <f>AVERAGE(C5:C15)</f>
        <v>#DIV/0!</v>
      </c>
    </row>
    <row r="17" ht="12.75">
      <c r="A17" s="23"/>
    </row>
    <row r="18" spans="1:3" ht="15.75" customHeight="1">
      <c r="A18" s="59" t="s">
        <v>124</v>
      </c>
      <c r="B18" s="53" t="s">
        <v>209</v>
      </c>
      <c r="C18" s="55"/>
    </row>
    <row r="19" spans="1:3" ht="12.75">
      <c r="A19" s="60"/>
      <c r="B19" s="5" t="s">
        <v>125</v>
      </c>
      <c r="C19" s="5"/>
    </row>
    <row r="20" spans="1:3" ht="12.75">
      <c r="A20" s="60"/>
      <c r="B20" s="19" t="s">
        <v>126</v>
      </c>
      <c r="C20" s="5"/>
    </row>
    <row r="21" spans="1:3" ht="12.75">
      <c r="A21" s="60"/>
      <c r="B21" s="19" t="s">
        <v>127</v>
      </c>
      <c r="C21" s="5"/>
    </row>
    <row r="22" spans="1:3" ht="12.75">
      <c r="A22" s="60"/>
      <c r="B22" s="19" t="s">
        <v>128</v>
      </c>
      <c r="C22" s="5"/>
    </row>
    <row r="23" spans="1:3" ht="25.5">
      <c r="A23" s="60"/>
      <c r="B23" s="19" t="s">
        <v>129</v>
      </c>
      <c r="C23" s="5"/>
    </row>
    <row r="24" spans="1:3" ht="12.75">
      <c r="A24" s="60"/>
      <c r="B24" s="19" t="s">
        <v>130</v>
      </c>
      <c r="C24" s="5"/>
    </row>
    <row r="25" spans="1:3" ht="12.75">
      <c r="A25" s="60"/>
      <c r="B25" s="5" t="s">
        <v>131</v>
      </c>
      <c r="C25" s="5"/>
    </row>
    <row r="26" spans="1:3" ht="12.75">
      <c r="A26" s="60"/>
      <c r="B26" s="19" t="s">
        <v>132</v>
      </c>
      <c r="C26" s="5"/>
    </row>
    <row r="27" spans="1:3" ht="12.75">
      <c r="A27" s="60"/>
      <c r="B27" s="19" t="s">
        <v>133</v>
      </c>
      <c r="C27" s="5"/>
    </row>
    <row r="28" spans="1:3" ht="12.75">
      <c r="A28" s="61"/>
      <c r="B28" s="17"/>
      <c r="C28" s="5"/>
    </row>
    <row r="29" spans="1:3" ht="12.75">
      <c r="A29" s="25"/>
      <c r="B29" s="26" t="s">
        <v>179</v>
      </c>
      <c r="C29" s="40" t="e">
        <f>AVERAGE(C19:C27)</f>
        <v>#DIV/0!</v>
      </c>
    </row>
    <row r="30" ht="12.75">
      <c r="A30" s="23"/>
    </row>
    <row r="31" spans="1:3" ht="15.75" customHeight="1">
      <c r="A31" s="59" t="s">
        <v>134</v>
      </c>
      <c r="B31" s="53" t="s">
        <v>209</v>
      </c>
      <c r="C31" s="55"/>
    </row>
    <row r="32" spans="1:3" ht="38.25">
      <c r="A32" s="60"/>
      <c r="B32" s="19" t="s">
        <v>135</v>
      </c>
      <c r="C32" s="5"/>
    </row>
    <row r="33" spans="1:3" ht="12.75">
      <c r="A33" s="60"/>
      <c r="B33" s="24" t="s">
        <v>136</v>
      </c>
      <c r="C33" s="5"/>
    </row>
    <row r="34" spans="1:3" ht="12.75">
      <c r="A34" s="60"/>
      <c r="B34" s="19" t="s">
        <v>137</v>
      </c>
      <c r="C34" s="5"/>
    </row>
    <row r="35" spans="1:3" ht="25.5">
      <c r="A35" s="60"/>
      <c r="B35" s="19" t="s">
        <v>138</v>
      </c>
      <c r="C35" s="5"/>
    </row>
    <row r="36" spans="1:3" ht="25.5">
      <c r="A36" s="60"/>
      <c r="B36" s="19" t="s">
        <v>139</v>
      </c>
      <c r="C36" s="5"/>
    </row>
    <row r="37" spans="1:3" ht="25.5">
      <c r="A37" s="60"/>
      <c r="B37" s="19" t="s">
        <v>140</v>
      </c>
      <c r="C37" s="5"/>
    </row>
    <row r="38" spans="1:3" ht="12.75">
      <c r="A38" s="60"/>
      <c r="B38" s="19" t="s">
        <v>141</v>
      </c>
      <c r="C38" s="5"/>
    </row>
    <row r="39" spans="1:3" ht="12.75">
      <c r="A39" s="60"/>
      <c r="B39" s="19" t="s">
        <v>142</v>
      </c>
      <c r="C39" s="5"/>
    </row>
    <row r="40" spans="1:3" ht="25.5">
      <c r="A40" s="60"/>
      <c r="B40" s="19" t="s">
        <v>143</v>
      </c>
      <c r="C40" s="5"/>
    </row>
    <row r="41" spans="1:3" ht="12.75">
      <c r="A41" s="60"/>
      <c r="B41" s="19" t="s">
        <v>71</v>
      </c>
      <c r="C41" s="5"/>
    </row>
    <row r="42" spans="1:3" ht="12.75">
      <c r="A42" s="60"/>
      <c r="B42" s="19" t="s">
        <v>72</v>
      </c>
      <c r="C42" s="5"/>
    </row>
    <row r="43" spans="1:3" ht="25.5">
      <c r="A43" s="60"/>
      <c r="B43" s="24" t="s">
        <v>178</v>
      </c>
      <c r="C43" s="5"/>
    </row>
    <row r="44" spans="1:3" ht="38.25">
      <c r="A44" s="61"/>
      <c r="B44" s="19" t="s">
        <v>73</v>
      </c>
      <c r="C44" s="5"/>
    </row>
    <row r="45" spans="1:3" ht="12.75">
      <c r="A45" s="25"/>
      <c r="B45" s="26" t="s">
        <v>179</v>
      </c>
      <c r="C45" s="40" t="e">
        <f>AVERAGE(C32:C44)</f>
        <v>#DIV/0!</v>
      </c>
    </row>
    <row r="46" ht="12.75">
      <c r="A46" s="23"/>
    </row>
    <row r="47" spans="1:3" ht="15.75" customHeight="1">
      <c r="A47" s="59" t="s">
        <v>74</v>
      </c>
      <c r="B47" s="53" t="s">
        <v>209</v>
      </c>
      <c r="C47" s="55"/>
    </row>
    <row r="48" spans="1:3" ht="12.75">
      <c r="A48" s="60"/>
      <c r="B48" s="19" t="s">
        <v>75</v>
      </c>
      <c r="C48" s="5"/>
    </row>
    <row r="49" spans="1:3" ht="12.75">
      <c r="A49" s="60"/>
      <c r="B49" s="24" t="s">
        <v>76</v>
      </c>
      <c r="C49" s="5"/>
    </row>
    <row r="50" spans="1:3" ht="12.75">
      <c r="A50" s="60"/>
      <c r="B50" s="24" t="s">
        <v>77</v>
      </c>
      <c r="C50" s="5"/>
    </row>
    <row r="51" spans="1:3" ht="12.75">
      <c r="A51" s="60"/>
      <c r="B51" s="24" t="s">
        <v>78</v>
      </c>
      <c r="C51" s="5"/>
    </row>
    <row r="52" spans="1:3" ht="12.75">
      <c r="A52" s="61"/>
      <c r="B52" s="24" t="s">
        <v>79</v>
      </c>
      <c r="C52" s="5"/>
    </row>
    <row r="53" spans="1:3" ht="12.75">
      <c r="A53" s="25"/>
      <c r="B53" s="26" t="s">
        <v>179</v>
      </c>
      <c r="C53" s="40" t="e">
        <f>AVERAGE(C48:C52)</f>
        <v>#DIV/0!</v>
      </c>
    </row>
    <row r="54" ht="12.75">
      <c r="A54" s="23"/>
    </row>
    <row r="55" spans="1:3" ht="15.75" customHeight="1">
      <c r="A55" s="59" t="s">
        <v>80</v>
      </c>
      <c r="B55" s="53" t="s">
        <v>209</v>
      </c>
      <c r="C55" s="55"/>
    </row>
    <row r="56" spans="1:3" ht="12.75">
      <c r="A56" s="60"/>
      <c r="B56" s="19" t="s">
        <v>147</v>
      </c>
      <c r="C56" s="5"/>
    </row>
    <row r="57" spans="1:3" ht="12.75">
      <c r="A57" s="60"/>
      <c r="B57" s="24" t="s">
        <v>148</v>
      </c>
      <c r="C57" s="5"/>
    </row>
    <row r="58" spans="1:3" ht="12.75">
      <c r="A58" s="60"/>
      <c r="B58" s="24" t="s">
        <v>149</v>
      </c>
      <c r="C58" s="5"/>
    </row>
    <row r="59" spans="1:3" ht="12.75">
      <c r="A59" s="61"/>
      <c r="B59" s="24" t="s">
        <v>150</v>
      </c>
      <c r="C59" s="5"/>
    </row>
    <row r="60" spans="1:3" ht="12.75">
      <c r="A60" s="23"/>
      <c r="B60" s="26" t="s">
        <v>179</v>
      </c>
      <c r="C60" s="39" t="e">
        <f>AVERAGE(C56:C59)</f>
        <v>#DIV/0!</v>
      </c>
    </row>
    <row r="61" ht="12.75">
      <c r="A61" s="23"/>
    </row>
  </sheetData>
  <sheetProtection/>
  <mergeCells count="10">
    <mergeCell ref="A4:A15"/>
    <mergeCell ref="B4:C4"/>
    <mergeCell ref="A18:A28"/>
    <mergeCell ref="B18:C18"/>
    <mergeCell ref="A55:A59"/>
    <mergeCell ref="B55:C55"/>
    <mergeCell ref="A31:A44"/>
    <mergeCell ref="B31:C31"/>
    <mergeCell ref="A47:A52"/>
    <mergeCell ref="B47:C47"/>
  </mergeCells>
  <hyperlinks>
    <hyperlink ref="B3" r:id="rId1" display="The Rest of General Practice"/>
    <hyperlink ref="B1" r:id="rId2" display="The Condensed Curriculum Guide"/>
  </hyperlinks>
  <printOptions/>
  <pageMargins left="0.75" right="0.75" top="1" bottom="1" header="0.5" footer="0.5"/>
  <pageSetup orientation="portrait" paperSize="9"/>
  <drawing r:id="rId3"/>
</worksheet>
</file>

<file path=xl/worksheets/sheet24.xml><?xml version="1.0" encoding="utf-8"?>
<worksheet xmlns="http://schemas.openxmlformats.org/spreadsheetml/2006/main" xmlns:r="http://schemas.openxmlformats.org/officeDocument/2006/relationships">
  <dimension ref="A1:E33"/>
  <sheetViews>
    <sheetView zoomScalePageLayoutView="0" workbookViewId="0" topLeftCell="A1">
      <selection activeCell="B1" sqref="B1"/>
    </sheetView>
  </sheetViews>
  <sheetFormatPr defaultColWidth="8.8515625" defaultRowHeight="12.75"/>
  <cols>
    <col min="1" max="1" width="25.421875" style="0" customWidth="1"/>
    <col min="2" max="2" width="61.28125" style="0" customWidth="1"/>
    <col min="3" max="3" width="22.7109375" style="0" customWidth="1"/>
    <col min="4" max="4" width="8.8515625" style="0" customWidth="1"/>
    <col min="5" max="5" width="28.421875" style="0" customWidth="1"/>
  </cols>
  <sheetData>
    <row r="1" spans="1:3" s="27" customFormat="1" ht="42" customHeight="1">
      <c r="A1" s="28"/>
      <c r="B1" s="44" t="s">
        <v>119</v>
      </c>
      <c r="C1" s="1" t="s">
        <v>180</v>
      </c>
    </row>
    <row r="3" spans="2:3" ht="12.75">
      <c r="B3" t="s">
        <v>206</v>
      </c>
      <c r="C3" t="s">
        <v>207</v>
      </c>
    </row>
    <row r="4" spans="1:3" ht="12.75">
      <c r="A4" s="13">
        <v>3.5</v>
      </c>
      <c r="B4" s="14" t="s">
        <v>151</v>
      </c>
      <c r="C4" s="41" t="e">
        <f>'3.5'!C21</f>
        <v>#DIV/0!</v>
      </c>
    </row>
    <row r="5" spans="1:3" ht="12.75">
      <c r="A5" s="13">
        <v>3.6</v>
      </c>
      <c r="B5" s="14" t="s">
        <v>152</v>
      </c>
      <c r="C5" s="41" t="e">
        <f>'3.6'!C15</f>
        <v>#DIV/0!</v>
      </c>
    </row>
    <row r="6" spans="1:3" ht="12.75">
      <c r="A6" s="13">
        <v>6</v>
      </c>
      <c r="B6" s="14" t="s">
        <v>154</v>
      </c>
      <c r="C6" s="41" t="e">
        <f>6!C33</f>
        <v>#DIV/0!</v>
      </c>
    </row>
    <row r="7" spans="1:3" ht="12.75">
      <c r="A7" s="13">
        <v>7</v>
      </c>
      <c r="B7" s="14" t="s">
        <v>155</v>
      </c>
      <c r="C7" s="41" t="e">
        <f>7!C45</f>
        <v>#DIV/0!</v>
      </c>
    </row>
    <row r="8" spans="1:3" ht="12.75">
      <c r="A8" s="13">
        <v>8</v>
      </c>
      <c r="B8" s="14" t="s">
        <v>156</v>
      </c>
      <c r="C8" s="41" t="e">
        <f>8!C44</f>
        <v>#DIV/0!</v>
      </c>
    </row>
    <row r="9" spans="1:3" ht="12.75">
      <c r="A9" s="13">
        <v>10.1</v>
      </c>
      <c r="B9" s="14" t="s">
        <v>160</v>
      </c>
      <c r="C9" s="41" t="e">
        <f>'10.1'!C65</f>
        <v>#DIV/0!</v>
      </c>
    </row>
    <row r="10" spans="1:3" ht="12.75">
      <c r="A10" s="13">
        <v>10.2</v>
      </c>
      <c r="B10" s="14" t="s">
        <v>161</v>
      </c>
      <c r="C10" s="41" t="e">
        <f>'10.2'!C32</f>
        <v>#DIV/0!</v>
      </c>
    </row>
    <row r="11" spans="1:3" ht="12.75">
      <c r="A11" s="13">
        <v>11</v>
      </c>
      <c r="B11" s="14" t="s">
        <v>164</v>
      </c>
      <c r="C11" s="41" t="e">
        <f>'11'!C47</f>
        <v>#DIV/0!</v>
      </c>
    </row>
    <row r="12" spans="1:3" ht="12.75">
      <c r="A12" s="13">
        <v>12</v>
      </c>
      <c r="B12" s="14" t="s">
        <v>165</v>
      </c>
      <c r="C12" s="41" t="e">
        <f>'12'!C17</f>
        <v>#DIV/0!</v>
      </c>
    </row>
    <row r="13" spans="1:3" ht="12.75">
      <c r="A13" s="13">
        <v>13</v>
      </c>
      <c r="B13" s="14" t="s">
        <v>166</v>
      </c>
      <c r="C13" s="41" t="e">
        <f>'13'!C40</f>
        <v>#DIV/0!</v>
      </c>
    </row>
    <row r="14" spans="1:3" ht="12.75">
      <c r="A14" s="13">
        <v>14</v>
      </c>
      <c r="B14" s="14" t="s">
        <v>167</v>
      </c>
      <c r="C14" s="41" t="e">
        <f>'14'!C27</f>
        <v>#DIV/0!</v>
      </c>
    </row>
    <row r="15" spans="1:3" ht="12.75">
      <c r="A15" s="13">
        <v>15.1</v>
      </c>
      <c r="B15" s="14" t="s">
        <v>168</v>
      </c>
      <c r="C15" s="41" t="e">
        <f>'15.1'!C32</f>
        <v>#DIV/0!</v>
      </c>
    </row>
    <row r="16" spans="1:3" ht="12.75">
      <c r="A16" s="13">
        <v>15.2</v>
      </c>
      <c r="B16" s="14" t="s">
        <v>169</v>
      </c>
      <c r="C16" s="42" t="e">
        <f>'15.2'!C48</f>
        <v>#DIV/0!</v>
      </c>
    </row>
    <row r="17" spans="1:3" ht="12.75">
      <c r="A17" s="13">
        <v>15.3</v>
      </c>
      <c r="B17" s="14" t="s">
        <v>170</v>
      </c>
      <c r="C17" s="42" t="e">
        <f>'15.3'!C23</f>
        <v>#DIV/0!</v>
      </c>
    </row>
    <row r="18" spans="1:3" ht="12.75">
      <c r="A18" s="13">
        <v>15.4</v>
      </c>
      <c r="B18" s="14" t="s">
        <v>171</v>
      </c>
      <c r="C18" s="42" t="e">
        <f>'15.4'!C49</f>
        <v>#DIV/0!</v>
      </c>
    </row>
    <row r="19" spans="1:3" ht="12.75">
      <c r="A19" s="13">
        <v>15.5</v>
      </c>
      <c r="B19" s="14" t="s">
        <v>172</v>
      </c>
      <c r="C19" s="42" t="e">
        <f>'15.5'!C63</f>
        <v>#DIV/0!</v>
      </c>
    </row>
    <row r="20" spans="1:5" ht="12.75">
      <c r="A20" s="13">
        <v>15.6</v>
      </c>
      <c r="B20" s="14" t="s">
        <v>146</v>
      </c>
      <c r="C20" s="42" t="e">
        <f>'15.6'!C41</f>
        <v>#DIV/0!</v>
      </c>
      <c r="D20" s="13"/>
      <c r="E20" s="13"/>
    </row>
    <row r="21" spans="1:3" ht="12.75">
      <c r="A21" s="13">
        <v>15.7</v>
      </c>
      <c r="B21" s="14" t="s">
        <v>174</v>
      </c>
      <c r="C21" s="42" t="e">
        <f>'15.7'!C55</f>
        <v>#DIV/0!</v>
      </c>
    </row>
    <row r="22" spans="1:3" ht="12.75">
      <c r="A22" s="13">
        <v>15.8</v>
      </c>
      <c r="B22" s="14" t="s">
        <v>175</v>
      </c>
      <c r="C22" s="42" t="e">
        <f>'15.8'!C45</f>
        <v>#DIV/0!</v>
      </c>
    </row>
    <row r="23" spans="1:3" ht="12.75">
      <c r="A23" s="13">
        <v>15.9</v>
      </c>
      <c r="B23" s="14" t="s">
        <v>176</v>
      </c>
      <c r="C23" s="42" t="e">
        <f>'15.9'!C48</f>
        <v>#DIV/0!</v>
      </c>
    </row>
    <row r="24" spans="1:3" ht="12.75">
      <c r="A24" s="13">
        <v>15.1</v>
      </c>
      <c r="B24" s="14" t="s">
        <v>177</v>
      </c>
      <c r="C24" s="42" t="e">
        <f>'15.10'!C48</f>
        <v>#DIV/0!</v>
      </c>
    </row>
    <row r="25" spans="1:3" ht="12.75">
      <c r="A25" s="13">
        <v>16</v>
      </c>
      <c r="B25" s="37" t="s">
        <v>159</v>
      </c>
      <c r="C25" s="42"/>
    </row>
    <row r="26" spans="2:3" ht="12.75">
      <c r="B26" t="s">
        <v>50</v>
      </c>
      <c r="C26" s="42" t="e">
        <f>'15.X'!C16</f>
        <v>#DIV/0!</v>
      </c>
    </row>
    <row r="27" spans="2:3" ht="12.75">
      <c r="B27" t="s">
        <v>124</v>
      </c>
      <c r="C27" s="42" t="e">
        <f>'15.X'!C29</f>
        <v>#DIV/0!</v>
      </c>
    </row>
    <row r="28" spans="2:3" ht="12.75">
      <c r="B28" t="s">
        <v>134</v>
      </c>
      <c r="C28" s="42" t="e">
        <f>'15.X'!C45</f>
        <v>#DIV/0!</v>
      </c>
    </row>
    <row r="29" spans="2:3" ht="12.75">
      <c r="B29" t="s">
        <v>74</v>
      </c>
      <c r="C29" s="42" t="e">
        <f>'15.X'!C53</f>
        <v>#DIV/0!</v>
      </c>
    </row>
    <row r="30" spans="2:3" ht="12.75">
      <c r="B30" t="s">
        <v>80</v>
      </c>
      <c r="C30" s="42" t="e">
        <f>'15.X'!C60</f>
        <v>#DIV/0!</v>
      </c>
    </row>
    <row r="31" ht="12.75">
      <c r="C31" s="42"/>
    </row>
    <row r="32" spans="2:3" ht="12.75">
      <c r="B32" s="15" t="s">
        <v>797</v>
      </c>
      <c r="C32" s="42" t="e">
        <f>AVERAGE(C4:C24,C26:C30)</f>
        <v>#DIV/0!</v>
      </c>
    </row>
    <row r="33" spans="2:3" ht="12.75">
      <c r="B33" s="15" t="s">
        <v>208</v>
      </c>
      <c r="C33" s="38"/>
    </row>
  </sheetData>
  <sheetProtection/>
  <hyperlinks>
    <hyperlink ref="B10" r:id="rId1" display="http://www.rcgp-curriculum.org.uk/extras/curriculum/statementDetails.aspx?id=18"/>
    <hyperlink ref="B11" r:id="rId2" display="http://www.rcgp-curriculum.org.uk/extras/curriculum/statementDetails.aspx?id=19"/>
    <hyperlink ref="B12" r:id="rId3" display="http://www.rcgp-curriculum.org.uk/extras/curriculum/statementDetails.aspx?id=20"/>
    <hyperlink ref="B13" r:id="rId4" display="http://www.rcgp-curriculum.org.uk/extras/curriculum/statementDetails.aspx?id=21"/>
    <hyperlink ref="B14" r:id="rId5" display="http://www.rcgp-curriculum.org.uk/extras/curriculum/statementDetails.aspx?id=22"/>
    <hyperlink ref="B15" r:id="rId6" display="http://www.rcgp-curriculum.org.uk/extras/curriculum/statementDetails.aspx?id=23"/>
    <hyperlink ref="B4" r:id="rId7" display="http://www.rcgp-curriculum.org.uk/extras/curriculum/statementDetails.aspx?id=7"/>
    <hyperlink ref="B16" r:id="rId8" display="http://www.rcgp-curriculum.org.uk/extras/curriculum/statementDetails.aspx?id=24"/>
    <hyperlink ref="B5" r:id="rId9" display="http://www.rcgp-curriculum.org.uk/extras/curriculum/statementDetails.aspx?id=8"/>
    <hyperlink ref="B17" r:id="rId10" display="http://www.rcgp-curriculum.org.uk/extras/curriculum/statementDetails.aspx?id=25"/>
    <hyperlink ref="B18" r:id="rId11" display="http://www.rcgp-curriculum.org.uk/extras/curriculum/statementDetails.aspx?id=26"/>
    <hyperlink ref="B19" r:id="rId12" display="http://www.rcgp-curriculum.org.uk/extras/curriculum/statementDetails.aspx?id=27"/>
    <hyperlink ref="B20" r:id="rId13" display="http://www.rcgp-curriculum.org.uk/extras/curriculum/statementDetails.aspx?id=28"/>
    <hyperlink ref="B21" r:id="rId14" display="http://www.rcgp-curriculum.org.uk/extras/curriculum/statementDetails.aspx?id=29"/>
    <hyperlink ref="B6" r:id="rId15" display="http://www.rcgp-curriculum.org.uk/extras/curriculum/statementDetails.aspx?id=13"/>
    <hyperlink ref="B22" r:id="rId16" display="http://www.rcgp-curriculum.org.uk/extras/curriculum/statementDetails.aspx?id=30"/>
    <hyperlink ref="B7" r:id="rId17" display="http://www.rcgp-curriculum.org.uk/extras/curriculum/statementDetails.aspx?id=14"/>
    <hyperlink ref="B23" r:id="rId18" display="http://www.rcgp-curriculum.org.uk/extras/curriculum/statementDetails.aspx?id=31"/>
    <hyperlink ref="B8" r:id="rId19" display="http://www.rcgp-curriculum.org.uk/extras/curriculum/statementDetails.aspx?id=15"/>
    <hyperlink ref="B24" r:id="rId20" display="http://www.rcgp-curriculum.org.uk/extras/curriculum/statementDetails.aspx?id=32"/>
    <hyperlink ref="B25" r:id="rId21" display="http://www.rcgp-curriculum.org.uk/extras/curriculum/statementDetails.aspx?id=33"/>
    <hyperlink ref="B9" r:id="rId22" display="http://www.rcgp-curriculum.org.uk/extras/curriculum/statementDetails.aspx?id=17"/>
    <hyperlink ref="B1" r:id="rId23" display="The Condensed Curriculum Guide"/>
  </hyperlinks>
  <printOptions/>
  <pageMargins left="0.75" right="0.75" top="1" bottom="1" header="0.5" footer="0.5"/>
  <pageSetup horizontalDpi="600" verticalDpi="600" orientation="portrait"/>
  <drawing r:id="rId24"/>
</worksheet>
</file>

<file path=xl/worksheets/sheet3.xml><?xml version="1.0" encoding="utf-8"?>
<worksheet xmlns="http://schemas.openxmlformats.org/spreadsheetml/2006/main" xmlns:r="http://schemas.openxmlformats.org/officeDocument/2006/relationships">
  <dimension ref="A1:C15"/>
  <sheetViews>
    <sheetView zoomScalePageLayoutView="0" workbookViewId="0" topLeftCell="A1">
      <selection activeCell="B22" sqref="B22"/>
    </sheetView>
  </sheetViews>
  <sheetFormatPr defaultColWidth="9.140625" defaultRowHeight="12.75"/>
  <cols>
    <col min="1" max="1" width="25.00390625" style="1" customWidth="1"/>
    <col min="2" max="2" width="62.421875" style="1" customWidth="1"/>
    <col min="3" max="3" width="18.140625" style="1" customWidth="1"/>
    <col min="4" max="16384" width="9.140625" style="1" customWidth="1"/>
  </cols>
  <sheetData>
    <row r="1" spans="1:3" s="27" customFormat="1" ht="42" customHeight="1">
      <c r="A1" s="28"/>
      <c r="B1" s="44" t="s">
        <v>119</v>
      </c>
      <c r="C1" s="1" t="s">
        <v>180</v>
      </c>
    </row>
    <row r="2" spans="1:3" s="27" customFormat="1" ht="18">
      <c r="A2" s="28"/>
      <c r="B2" s="30"/>
      <c r="C2" s="1"/>
    </row>
    <row r="3" spans="1:2" ht="12.75">
      <c r="A3" s="12">
        <v>3.6</v>
      </c>
      <c r="B3" s="14" t="s">
        <v>152</v>
      </c>
    </row>
    <row r="4" spans="1:3" ht="15.75" customHeight="1">
      <c r="A4" s="53" t="s">
        <v>209</v>
      </c>
      <c r="B4" s="54"/>
      <c r="C4" s="55"/>
    </row>
    <row r="5" spans="1:3" ht="12.75">
      <c r="A5" s="59" t="s">
        <v>228</v>
      </c>
      <c r="B5" s="2" t="s">
        <v>229</v>
      </c>
      <c r="C5" s="2"/>
    </row>
    <row r="6" spans="1:3" ht="12.75">
      <c r="A6" s="60"/>
      <c r="B6" s="2" t="s">
        <v>230</v>
      </c>
      <c r="C6" s="2"/>
    </row>
    <row r="7" spans="1:3" ht="12.75">
      <c r="A7" s="60"/>
      <c r="B7" s="2" t="s">
        <v>231</v>
      </c>
      <c r="C7" s="2"/>
    </row>
    <row r="8" spans="1:3" ht="12.75">
      <c r="A8" s="60"/>
      <c r="B8" s="2" t="s">
        <v>232</v>
      </c>
      <c r="C8" s="2"/>
    </row>
    <row r="9" spans="1:3" ht="12.75">
      <c r="A9" s="60"/>
      <c r="B9" s="2" t="s">
        <v>233</v>
      </c>
      <c r="C9" s="2"/>
    </row>
    <row r="10" spans="1:3" ht="12.75">
      <c r="A10" s="60"/>
      <c r="B10" s="2" t="s">
        <v>234</v>
      </c>
      <c r="C10" s="2"/>
    </row>
    <row r="11" spans="1:3" ht="12.75">
      <c r="A11" s="60"/>
      <c r="B11" s="2" t="s">
        <v>235</v>
      </c>
      <c r="C11" s="2"/>
    </row>
    <row r="12" spans="1:3" ht="12.75">
      <c r="A12" s="60"/>
      <c r="B12" s="2" t="s">
        <v>236</v>
      </c>
      <c r="C12" s="2"/>
    </row>
    <row r="13" spans="1:3" ht="12.75">
      <c r="A13" s="60"/>
      <c r="B13" s="2" t="s">
        <v>237</v>
      </c>
      <c r="C13" s="2"/>
    </row>
    <row r="14" spans="1:3" ht="12.75">
      <c r="A14" s="61"/>
      <c r="B14" s="2" t="s">
        <v>238</v>
      </c>
      <c r="C14" s="2"/>
    </row>
    <row r="15" spans="2:3" ht="12.75">
      <c r="B15" s="26" t="s">
        <v>179</v>
      </c>
      <c r="C15" s="39" t="e">
        <f>AVERAGE(C5:C14)</f>
        <v>#DIV/0!</v>
      </c>
    </row>
  </sheetData>
  <sheetProtection/>
  <mergeCells count="2">
    <mergeCell ref="A4:C4"/>
    <mergeCell ref="A5:A14"/>
  </mergeCells>
  <hyperlinks>
    <hyperlink ref="B3" r:id="rId1" display="http://www.rcgp-curriculum.org.uk/extras/curriculum/statementDetails.aspx?id=8"/>
    <hyperlink ref="B1" r:id="rId2" display="The Condensed Curriculum Guide"/>
  </hyperlinks>
  <printOptions/>
  <pageMargins left="0.75" right="0.75" top="1" bottom="1" header="0.5" footer="0.5"/>
  <pageSetup orientation="portrait" paperSize="9"/>
  <drawing r:id="rId3"/>
</worksheet>
</file>

<file path=xl/worksheets/sheet4.xml><?xml version="1.0" encoding="utf-8"?>
<worksheet xmlns="http://schemas.openxmlformats.org/spreadsheetml/2006/main" xmlns:r="http://schemas.openxmlformats.org/officeDocument/2006/relationships">
  <dimension ref="A1:C33"/>
  <sheetViews>
    <sheetView zoomScalePageLayoutView="0" workbookViewId="0" topLeftCell="A1">
      <selection activeCell="B6" sqref="B6"/>
    </sheetView>
  </sheetViews>
  <sheetFormatPr defaultColWidth="9.140625" defaultRowHeight="12.75"/>
  <cols>
    <col min="1" max="1" width="25.421875" style="3" customWidth="1"/>
    <col min="2" max="2" width="60.28125" style="3" customWidth="1"/>
    <col min="3" max="3" width="18.7109375" style="3" customWidth="1"/>
    <col min="4" max="16384" width="9.140625" style="3" customWidth="1"/>
  </cols>
  <sheetData>
    <row r="1" spans="1:3" s="27" customFormat="1" ht="42" customHeight="1">
      <c r="A1" s="28"/>
      <c r="B1" s="44" t="s">
        <v>119</v>
      </c>
      <c r="C1" s="1" t="s">
        <v>180</v>
      </c>
    </row>
    <row r="2" spans="1:3" s="27" customFormat="1" ht="18">
      <c r="A2" s="28"/>
      <c r="B2" s="30"/>
      <c r="C2" s="1"/>
    </row>
    <row r="3" spans="1:2" ht="12.75">
      <c r="A3" s="15">
        <v>6</v>
      </c>
      <c r="B3" s="14" t="s">
        <v>154</v>
      </c>
    </row>
    <row r="4" spans="1:3" ht="15.75" customHeight="1">
      <c r="A4" s="53" t="s">
        <v>209</v>
      </c>
      <c r="B4" s="54"/>
      <c r="C4" s="55"/>
    </row>
    <row r="5" spans="1:3" ht="76.5">
      <c r="A5" s="4" t="s">
        <v>182</v>
      </c>
      <c r="B5" s="5" t="s">
        <v>183</v>
      </c>
      <c r="C5" s="5"/>
    </row>
    <row r="6" spans="1:3" ht="12.75">
      <c r="A6" s="62" t="s">
        <v>184</v>
      </c>
      <c r="B6" s="6"/>
      <c r="C6" s="65"/>
    </row>
    <row r="7" spans="1:3" ht="12.75">
      <c r="A7" s="63"/>
      <c r="B7" s="8" t="s">
        <v>185</v>
      </c>
      <c r="C7" s="66"/>
    </row>
    <row r="8" spans="1:3" ht="12.75">
      <c r="A8" s="63"/>
      <c r="B8" s="8" t="s">
        <v>186</v>
      </c>
      <c r="C8" s="66"/>
    </row>
    <row r="9" spans="1:3" ht="12.75">
      <c r="A9" s="63"/>
      <c r="B9" s="8" t="s">
        <v>187</v>
      </c>
      <c r="C9" s="66"/>
    </row>
    <row r="10" spans="1:3" ht="12.75">
      <c r="A10" s="63"/>
      <c r="B10" s="8" t="s">
        <v>188</v>
      </c>
      <c r="C10" s="66"/>
    </row>
    <row r="11" spans="1:3" ht="12.75">
      <c r="A11" s="63"/>
      <c r="B11" s="5" t="s">
        <v>248</v>
      </c>
      <c r="C11" s="67"/>
    </row>
    <row r="12" spans="1:3" ht="12.75">
      <c r="A12" s="63"/>
      <c r="B12" s="8" t="s">
        <v>249</v>
      </c>
      <c r="C12" s="65"/>
    </row>
    <row r="13" spans="1:3" ht="12.75">
      <c r="A13" s="63"/>
      <c r="B13" s="8" t="s">
        <v>250</v>
      </c>
      <c r="C13" s="66"/>
    </row>
    <row r="14" spans="1:3" ht="12.75">
      <c r="A14" s="63"/>
      <c r="B14" s="8" t="s">
        <v>251</v>
      </c>
      <c r="C14" s="66"/>
    </row>
    <row r="15" spans="1:3" ht="12.75">
      <c r="A15" s="63"/>
      <c r="B15" s="8" t="s">
        <v>252</v>
      </c>
      <c r="C15" s="66"/>
    </row>
    <row r="16" spans="1:3" ht="12.75">
      <c r="A16" s="63"/>
      <c r="B16" s="5" t="s">
        <v>253</v>
      </c>
      <c r="C16" s="67"/>
    </row>
    <row r="17" spans="1:3" ht="12.75">
      <c r="A17" s="63"/>
      <c r="B17" s="8" t="s">
        <v>254</v>
      </c>
      <c r="C17" s="65"/>
    </row>
    <row r="18" spans="1:3" ht="12.75">
      <c r="A18" s="63"/>
      <c r="B18" s="8" t="s">
        <v>255</v>
      </c>
      <c r="C18" s="66"/>
    </row>
    <row r="19" spans="1:3" ht="12.75">
      <c r="A19" s="63"/>
      <c r="B19" s="8" t="s">
        <v>256</v>
      </c>
      <c r="C19" s="66"/>
    </row>
    <row r="20" spans="1:3" ht="12.75">
      <c r="A20" s="63"/>
      <c r="B20" s="5" t="s">
        <v>257</v>
      </c>
      <c r="C20" s="67"/>
    </row>
    <row r="21" spans="1:3" ht="12.75">
      <c r="A21" s="63"/>
      <c r="B21" s="8" t="s">
        <v>258</v>
      </c>
      <c r="C21" s="65"/>
    </row>
    <row r="22" spans="1:3" ht="12.75">
      <c r="A22" s="63"/>
      <c r="B22" s="8" t="s">
        <v>259</v>
      </c>
      <c r="C22" s="66"/>
    </row>
    <row r="23" spans="1:3" ht="12.75">
      <c r="A23" s="63"/>
      <c r="B23" s="8" t="s">
        <v>260</v>
      </c>
      <c r="C23" s="66"/>
    </row>
    <row r="24" spans="1:3" ht="12.75">
      <c r="A24" s="63"/>
      <c r="B24" s="5" t="s">
        <v>261</v>
      </c>
      <c r="C24" s="67"/>
    </row>
    <row r="25" spans="1:3" ht="38.25">
      <c r="A25" s="63"/>
      <c r="B25" s="5" t="s">
        <v>262</v>
      </c>
      <c r="C25" s="5"/>
    </row>
    <row r="26" spans="1:3" ht="12.75">
      <c r="A26" s="63"/>
      <c r="B26" s="5" t="s">
        <v>263</v>
      </c>
      <c r="C26" s="5"/>
    </row>
    <row r="27" spans="1:3" ht="25.5">
      <c r="A27" s="64"/>
      <c r="B27" s="5" t="s">
        <v>264</v>
      </c>
      <c r="C27" s="5"/>
    </row>
    <row r="28" spans="1:3" ht="25.5">
      <c r="A28" s="4" t="s">
        <v>265</v>
      </c>
      <c r="B28" s="11" t="s">
        <v>153</v>
      </c>
      <c r="C28" s="5"/>
    </row>
    <row r="29" spans="1:3" ht="25.5">
      <c r="A29" s="4" t="s">
        <v>266</v>
      </c>
      <c r="B29" s="5" t="s">
        <v>267</v>
      </c>
      <c r="C29" s="5"/>
    </row>
    <row r="30" spans="1:3" ht="25.5">
      <c r="A30" s="62" t="s">
        <v>268</v>
      </c>
      <c r="B30" s="5" t="s">
        <v>269</v>
      </c>
      <c r="C30" s="5"/>
    </row>
    <row r="31" spans="1:3" ht="12.75">
      <c r="A31" s="63"/>
      <c r="B31" s="5" t="s">
        <v>270</v>
      </c>
      <c r="C31" s="5"/>
    </row>
    <row r="32" spans="1:3" ht="25.5">
      <c r="A32" s="64"/>
      <c r="B32" s="5" t="s">
        <v>271</v>
      </c>
      <c r="C32" s="5"/>
    </row>
    <row r="33" spans="2:3" ht="12.75">
      <c r="B33" s="26" t="s">
        <v>179</v>
      </c>
      <c r="C33" s="39" t="e">
        <f>AVERAGE(C5:C32)</f>
        <v>#DIV/0!</v>
      </c>
    </row>
  </sheetData>
  <sheetProtection/>
  <mergeCells count="7">
    <mergeCell ref="A30:A32"/>
    <mergeCell ref="A4:C4"/>
    <mergeCell ref="A6:A27"/>
    <mergeCell ref="C6:C11"/>
    <mergeCell ref="C12:C16"/>
    <mergeCell ref="C17:C20"/>
    <mergeCell ref="C21:C24"/>
  </mergeCells>
  <hyperlinks>
    <hyperlink ref="B3" r:id="rId1" display="http://www.rcgp-curriculum.org.uk/extras/curriculum/statementDetails.aspx?id=13"/>
    <hyperlink ref="B1" r:id="rId2" display="The Condensed Curriculum Guide"/>
  </hyperlinks>
  <printOptions/>
  <pageMargins left="0.75" right="0.75" top="1" bottom="1" header="0.5" footer="0.5"/>
  <pageSetup orientation="portrait" paperSize="9"/>
  <drawing r:id="rId3"/>
</worksheet>
</file>

<file path=xl/worksheets/sheet5.xml><?xml version="1.0" encoding="utf-8"?>
<worksheet xmlns="http://schemas.openxmlformats.org/spreadsheetml/2006/main" xmlns:r="http://schemas.openxmlformats.org/officeDocument/2006/relationships">
  <dimension ref="A1:C45"/>
  <sheetViews>
    <sheetView zoomScalePageLayoutView="0" workbookViewId="0" topLeftCell="A1">
      <selection activeCell="G10" sqref="G10"/>
    </sheetView>
  </sheetViews>
  <sheetFormatPr defaultColWidth="9.140625" defaultRowHeight="12.75"/>
  <cols>
    <col min="1" max="1" width="28.421875" style="1" customWidth="1"/>
    <col min="2" max="2" width="65.7109375" style="1" customWidth="1"/>
    <col min="3" max="3" width="18.00390625" style="1" customWidth="1"/>
    <col min="4" max="16384" width="9.140625" style="1" customWidth="1"/>
  </cols>
  <sheetData>
    <row r="1" spans="1:3" s="27" customFormat="1" ht="42" customHeight="1">
      <c r="A1" s="28"/>
      <c r="B1" s="44" t="s">
        <v>119</v>
      </c>
      <c r="C1" s="1" t="s">
        <v>180</v>
      </c>
    </row>
    <row r="2" spans="1:3" s="27" customFormat="1" ht="18">
      <c r="A2" s="28"/>
      <c r="B2" s="30"/>
      <c r="C2" s="1"/>
    </row>
    <row r="3" spans="1:2" ht="12.75">
      <c r="A3" s="12">
        <v>7</v>
      </c>
      <c r="B3" s="16" t="s">
        <v>155</v>
      </c>
    </row>
    <row r="4" spans="1:3" ht="15.75" customHeight="1">
      <c r="A4" s="53" t="s">
        <v>209</v>
      </c>
      <c r="B4" s="54"/>
      <c r="C4" s="55"/>
    </row>
    <row r="5" spans="1:3" s="3" customFormat="1" ht="12.75">
      <c r="A5" s="62" t="s">
        <v>182</v>
      </c>
      <c r="B5" s="5" t="s">
        <v>272</v>
      </c>
      <c r="C5" s="5"/>
    </row>
    <row r="6" spans="1:3" s="3" customFormat="1" ht="12.75">
      <c r="A6" s="63"/>
      <c r="B6" s="5" t="s">
        <v>273</v>
      </c>
      <c r="C6" s="5"/>
    </row>
    <row r="7" spans="1:3" s="3" customFormat="1" ht="25.5">
      <c r="A7" s="63"/>
      <c r="B7" s="5" t="s">
        <v>274</v>
      </c>
      <c r="C7" s="5"/>
    </row>
    <row r="8" spans="1:3" s="3" customFormat="1" ht="12.75">
      <c r="A8" s="63"/>
      <c r="B8" s="5" t="s">
        <v>275</v>
      </c>
      <c r="C8" s="5"/>
    </row>
    <row r="9" spans="1:3" s="3" customFormat="1" ht="12.75">
      <c r="A9" s="64"/>
      <c r="B9" s="5" t="s">
        <v>276</v>
      </c>
      <c r="C9" s="5"/>
    </row>
    <row r="10" spans="1:3" s="3" customFormat="1" ht="12.75">
      <c r="A10" s="62" t="s">
        <v>184</v>
      </c>
      <c r="B10" s="5" t="s">
        <v>194</v>
      </c>
      <c r="C10" s="5"/>
    </row>
    <row r="11" spans="1:3" s="3" customFormat="1" ht="12.75">
      <c r="A11" s="63"/>
      <c r="B11" s="5" t="s">
        <v>195</v>
      </c>
      <c r="C11" s="5"/>
    </row>
    <row r="12" spans="1:3" s="3" customFormat="1" ht="12.75">
      <c r="A12" s="63"/>
      <c r="B12" s="5" t="s">
        <v>196</v>
      </c>
      <c r="C12" s="5"/>
    </row>
    <row r="13" spans="1:3" s="3" customFormat="1" ht="12.75">
      <c r="A13" s="63"/>
      <c r="B13" s="5" t="s">
        <v>197</v>
      </c>
      <c r="C13" s="5"/>
    </row>
    <row r="14" spans="1:3" s="3" customFormat="1" ht="12.75">
      <c r="A14" s="63"/>
      <c r="B14" s="5" t="s">
        <v>198</v>
      </c>
      <c r="C14" s="5"/>
    </row>
    <row r="15" spans="1:3" s="3" customFormat="1" ht="12.75">
      <c r="A15" s="63"/>
      <c r="B15" s="5" t="s">
        <v>199</v>
      </c>
      <c r="C15" s="5"/>
    </row>
    <row r="16" spans="1:3" s="3" customFormat="1" ht="38.25">
      <c r="A16" s="63"/>
      <c r="B16" s="5" t="s">
        <v>200</v>
      </c>
      <c r="C16" s="5"/>
    </row>
    <row r="17" spans="1:3" s="3" customFormat="1" ht="12.75">
      <c r="A17" s="63"/>
      <c r="B17" s="5" t="s">
        <v>201</v>
      </c>
      <c r="C17" s="5"/>
    </row>
    <row r="18" spans="1:3" s="3" customFormat="1" ht="12.75">
      <c r="A18" s="63"/>
      <c r="B18" s="5" t="s">
        <v>202</v>
      </c>
      <c r="C18" s="5"/>
    </row>
    <row r="19" spans="1:3" s="3" customFormat="1" ht="12.75">
      <c r="A19" s="63"/>
      <c r="B19" s="5" t="s">
        <v>203</v>
      </c>
      <c r="C19" s="5"/>
    </row>
    <row r="20" spans="1:3" s="3" customFormat="1" ht="12.75">
      <c r="A20" s="63"/>
      <c r="B20" s="5" t="s">
        <v>204</v>
      </c>
      <c r="C20" s="5"/>
    </row>
    <row r="21" spans="1:3" s="3" customFormat="1" ht="12.75">
      <c r="A21" s="63"/>
      <c r="B21" s="5" t="s">
        <v>205</v>
      </c>
      <c r="C21" s="5"/>
    </row>
    <row r="22" spans="1:3" s="3" customFormat="1" ht="12.75">
      <c r="A22" s="63"/>
      <c r="B22" s="5" t="s">
        <v>289</v>
      </c>
      <c r="C22" s="5"/>
    </row>
    <row r="23" spans="1:3" s="3" customFormat="1" ht="12.75">
      <c r="A23" s="63"/>
      <c r="B23" s="5" t="s">
        <v>290</v>
      </c>
      <c r="C23" s="5"/>
    </row>
    <row r="24" spans="1:3" s="3" customFormat="1" ht="12.75">
      <c r="A24" s="63"/>
      <c r="B24" s="5" t="s">
        <v>291</v>
      </c>
      <c r="C24" s="5"/>
    </row>
    <row r="25" spans="1:3" s="3" customFormat="1" ht="12.75">
      <c r="A25" s="63"/>
      <c r="B25" s="5" t="s">
        <v>292</v>
      </c>
      <c r="C25" s="5"/>
    </row>
    <row r="26" spans="1:3" s="3" customFormat="1" ht="12.75">
      <c r="A26" s="63"/>
      <c r="B26" s="5" t="s">
        <v>293</v>
      </c>
      <c r="C26" s="5"/>
    </row>
    <row r="27" spans="1:3" s="3" customFormat="1" ht="12.75">
      <c r="A27" s="63"/>
      <c r="B27" s="5" t="s">
        <v>294</v>
      </c>
      <c r="C27" s="5"/>
    </row>
    <row r="28" spans="1:3" s="3" customFormat="1" ht="12.75">
      <c r="A28" s="63"/>
      <c r="B28" s="8" t="s">
        <v>295</v>
      </c>
      <c r="C28" s="65"/>
    </row>
    <row r="29" spans="1:3" s="3" customFormat="1" ht="12.75">
      <c r="A29" s="64"/>
      <c r="B29" s="17"/>
      <c r="C29" s="67"/>
    </row>
    <row r="30" spans="1:3" s="3" customFormat="1" ht="12.75">
      <c r="A30" s="62" t="s">
        <v>265</v>
      </c>
      <c r="B30" s="5" t="s">
        <v>296</v>
      </c>
      <c r="C30" s="5"/>
    </row>
    <row r="31" spans="1:3" s="3" customFormat="1" ht="25.5">
      <c r="A31" s="64"/>
      <c r="B31" s="5" t="s">
        <v>297</v>
      </c>
      <c r="C31" s="5"/>
    </row>
    <row r="32" spans="1:3" s="3" customFormat="1" ht="12.75">
      <c r="A32" s="4" t="s">
        <v>266</v>
      </c>
      <c r="B32" s="5" t="s">
        <v>298</v>
      </c>
      <c r="C32" s="5"/>
    </row>
    <row r="33" spans="1:3" s="3" customFormat="1" ht="12.75">
      <c r="A33" s="62" t="s">
        <v>299</v>
      </c>
      <c r="B33" s="5" t="s">
        <v>300</v>
      </c>
      <c r="C33" s="5"/>
    </row>
    <row r="34" spans="1:3" s="3" customFormat="1" ht="25.5">
      <c r="A34" s="63"/>
      <c r="B34" s="5" t="s">
        <v>301</v>
      </c>
      <c r="C34" s="5"/>
    </row>
    <row r="35" spans="1:3" s="3" customFormat="1" ht="12.75">
      <c r="A35" s="63"/>
      <c r="B35" s="5" t="s">
        <v>302</v>
      </c>
      <c r="C35" s="5"/>
    </row>
    <row r="36" spans="1:3" s="3" customFormat="1" ht="25.5">
      <c r="A36" s="64"/>
      <c r="B36" s="5" t="s">
        <v>303</v>
      </c>
      <c r="C36" s="5"/>
    </row>
    <row r="37" spans="1:3" s="3" customFormat="1" ht="25.5">
      <c r="A37" s="62" t="s">
        <v>304</v>
      </c>
      <c r="B37" s="5" t="s">
        <v>305</v>
      </c>
      <c r="C37" s="5"/>
    </row>
    <row r="38" spans="1:3" s="3" customFormat="1" ht="25.5">
      <c r="A38" s="63"/>
      <c r="B38" s="8" t="s">
        <v>306</v>
      </c>
      <c r="C38" s="65"/>
    </row>
    <row r="39" spans="1:3" s="3" customFormat="1" ht="12.75">
      <c r="A39" s="63"/>
      <c r="B39" s="17"/>
      <c r="C39" s="67"/>
    </row>
    <row r="40" spans="1:3" s="3" customFormat="1" ht="25.5">
      <c r="A40" s="63"/>
      <c r="B40" s="8" t="s">
        <v>307</v>
      </c>
      <c r="C40" s="65"/>
    </row>
    <row r="41" spans="1:3" s="3" customFormat="1" ht="12.75">
      <c r="A41" s="63"/>
      <c r="B41" s="18"/>
      <c r="C41" s="67"/>
    </row>
    <row r="42" spans="1:3" s="3" customFormat="1" ht="25.5">
      <c r="A42" s="63"/>
      <c r="B42" s="5" t="s">
        <v>308</v>
      </c>
      <c r="C42" s="5"/>
    </row>
    <row r="43" spans="1:3" s="3" customFormat="1" ht="25.5">
      <c r="A43" s="64"/>
      <c r="B43" s="5" t="s">
        <v>309</v>
      </c>
      <c r="C43" s="5"/>
    </row>
    <row r="44" spans="1:3" s="3" customFormat="1" ht="38.25">
      <c r="A44" s="4" t="s">
        <v>310</v>
      </c>
      <c r="B44" s="5" t="s">
        <v>239</v>
      </c>
      <c r="C44" s="5"/>
    </row>
    <row r="45" spans="2:3" s="3" customFormat="1" ht="12.75">
      <c r="B45" s="26" t="s">
        <v>179</v>
      </c>
      <c r="C45" s="39" t="e">
        <f>AVERAGE(C5:C44)</f>
        <v>#DIV/0!</v>
      </c>
    </row>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row r="393" s="3" customFormat="1" ht="12.75"/>
    <row r="394" s="3" customFormat="1" ht="12.75"/>
    <row r="395" s="3" customFormat="1" ht="12.75"/>
    <row r="396" s="3" customFormat="1" ht="12.75"/>
    <row r="397" s="3" customFormat="1" ht="12.75"/>
    <row r="398" s="3" customFormat="1" ht="12.75"/>
    <row r="399" s="3" customFormat="1" ht="12.75"/>
    <row r="400" s="3" customFormat="1" ht="12.75"/>
    <row r="401" s="3" customFormat="1" ht="12.75"/>
    <row r="402" s="3" customFormat="1" ht="12.75"/>
    <row r="403" s="3" customFormat="1" ht="12.75"/>
    <row r="404" s="3" customFormat="1" ht="12.75"/>
    <row r="405" s="3" customFormat="1" ht="12.75"/>
    <row r="406" s="3" customFormat="1" ht="12.75"/>
    <row r="407" s="3" customFormat="1" ht="12.75"/>
    <row r="408" s="3" customFormat="1" ht="12.75"/>
    <row r="409" s="3" customFormat="1" ht="12.75"/>
    <row r="410" s="3" customFormat="1" ht="12.75"/>
    <row r="411" s="3" customFormat="1" ht="12.75"/>
    <row r="412" s="3" customFormat="1" ht="12.75"/>
    <row r="413" s="3" customFormat="1" ht="12.75"/>
    <row r="414" s="3" customFormat="1" ht="12.75"/>
    <row r="415" s="3" customFormat="1" ht="12.75"/>
    <row r="416" s="3" customFormat="1" ht="12.75"/>
    <row r="417" s="3" customFormat="1" ht="12.75"/>
    <row r="418" s="3" customFormat="1" ht="12.75"/>
    <row r="419" s="3" customFormat="1" ht="12.75"/>
    <row r="420" s="3" customFormat="1" ht="12.75"/>
    <row r="421" s="3" customFormat="1" ht="12.75"/>
    <row r="422" s="3" customFormat="1" ht="12.75"/>
    <row r="423" s="3" customFormat="1" ht="12.75"/>
    <row r="424" s="3" customFormat="1" ht="12.75"/>
    <row r="425" s="3" customFormat="1" ht="12.75"/>
    <row r="426" s="3" customFormat="1" ht="12.75"/>
  </sheetData>
  <sheetProtection/>
  <mergeCells count="9">
    <mergeCell ref="A37:A43"/>
    <mergeCell ref="C38:C39"/>
    <mergeCell ref="C40:C41"/>
    <mergeCell ref="A4:C4"/>
    <mergeCell ref="A5:A9"/>
    <mergeCell ref="A10:A29"/>
    <mergeCell ref="C28:C29"/>
    <mergeCell ref="A30:A31"/>
    <mergeCell ref="A33:A36"/>
  </mergeCells>
  <hyperlinks>
    <hyperlink ref="B3" r:id="rId1" display="http://www.rcgp-curriculum.org.uk/extras/curriculum/statementDetails.aspx?id=14"/>
    <hyperlink ref="B1" r:id="rId2" display="The Condensed Curriculum Guide"/>
  </hyperlinks>
  <printOptions/>
  <pageMargins left="0.75" right="0.75" top="1" bottom="1" header="0.5" footer="0.5"/>
  <pageSetup orientation="portrait" paperSize="9"/>
  <drawing r:id="rId3"/>
</worksheet>
</file>

<file path=xl/worksheets/sheet6.xml><?xml version="1.0" encoding="utf-8"?>
<worksheet xmlns="http://schemas.openxmlformats.org/spreadsheetml/2006/main" xmlns:r="http://schemas.openxmlformats.org/officeDocument/2006/relationships">
  <dimension ref="A1:C44"/>
  <sheetViews>
    <sheetView zoomScalePageLayoutView="0" workbookViewId="0" topLeftCell="A1">
      <selection activeCell="B1" sqref="B1"/>
    </sheetView>
  </sheetViews>
  <sheetFormatPr defaultColWidth="9.140625" defaultRowHeight="12.75"/>
  <cols>
    <col min="1" max="1" width="26.421875" style="1" customWidth="1"/>
    <col min="2" max="2" width="65.7109375" style="1" customWidth="1"/>
    <col min="3" max="3" width="18.140625" style="1" customWidth="1"/>
    <col min="4" max="16384" width="9.140625" style="1" customWidth="1"/>
  </cols>
  <sheetData>
    <row r="1" spans="1:3" s="27" customFormat="1" ht="42" customHeight="1">
      <c r="A1" s="28"/>
      <c r="B1" s="44" t="s">
        <v>119</v>
      </c>
      <c r="C1" s="1" t="s">
        <v>180</v>
      </c>
    </row>
    <row r="2" spans="1:3" s="27" customFormat="1" ht="18">
      <c r="A2" s="28"/>
      <c r="B2" s="30"/>
      <c r="C2" s="1"/>
    </row>
    <row r="3" spans="1:2" ht="12.75">
      <c r="A3" s="12">
        <v>8</v>
      </c>
      <c r="B3" s="16" t="s">
        <v>156</v>
      </c>
    </row>
    <row r="4" spans="1:3" ht="15.75" customHeight="1">
      <c r="A4" s="53" t="s">
        <v>209</v>
      </c>
      <c r="B4" s="54"/>
      <c r="C4" s="55"/>
    </row>
    <row r="5" spans="1:3" s="3" customFormat="1" ht="12.75">
      <c r="A5" s="62" t="s">
        <v>182</v>
      </c>
      <c r="B5" s="5" t="s">
        <v>240</v>
      </c>
      <c r="C5" s="5"/>
    </row>
    <row r="6" spans="1:3" s="3" customFormat="1" ht="12.75">
      <c r="A6" s="63"/>
      <c r="B6" s="5" t="s">
        <v>241</v>
      </c>
      <c r="C6" s="5"/>
    </row>
    <row r="7" spans="1:3" s="3" customFormat="1" ht="12.75">
      <c r="A7" s="63"/>
      <c r="B7" s="5" t="s">
        <v>242</v>
      </c>
      <c r="C7" s="5"/>
    </row>
    <row r="8" spans="1:3" s="3" customFormat="1" ht="12.75">
      <c r="A8" s="63"/>
      <c r="B8" s="5" t="s">
        <v>243</v>
      </c>
      <c r="C8" s="5"/>
    </row>
    <row r="9" spans="1:3" s="3" customFormat="1" ht="12.75">
      <c r="A9" s="64"/>
      <c r="B9" s="5" t="s">
        <v>244</v>
      </c>
      <c r="C9" s="5"/>
    </row>
    <row r="10" spans="1:3" s="3" customFormat="1" ht="12.75">
      <c r="A10" s="62" t="s">
        <v>184</v>
      </c>
      <c r="B10" s="5" t="s">
        <v>245</v>
      </c>
      <c r="C10" s="5"/>
    </row>
    <row r="11" spans="1:3" s="3" customFormat="1" ht="12.75">
      <c r="A11" s="63"/>
      <c r="B11" s="5" t="s">
        <v>246</v>
      </c>
      <c r="C11" s="5"/>
    </row>
    <row r="12" spans="1:3" s="3" customFormat="1" ht="12.75">
      <c r="A12" s="63"/>
      <c r="B12" s="5" t="s">
        <v>247</v>
      </c>
      <c r="C12" s="5"/>
    </row>
    <row r="13" spans="1:3" s="3" customFormat="1" ht="12.75">
      <c r="A13" s="63"/>
      <c r="B13" s="5" t="s">
        <v>317</v>
      </c>
      <c r="C13" s="5"/>
    </row>
    <row r="14" spans="1:3" s="3" customFormat="1" ht="12.75">
      <c r="A14" s="63"/>
      <c r="B14" s="5" t="s">
        <v>318</v>
      </c>
      <c r="C14" s="5"/>
    </row>
    <row r="15" spans="1:3" s="3" customFormat="1" ht="12.75">
      <c r="A15" s="63"/>
      <c r="B15" s="5" t="s">
        <v>319</v>
      </c>
      <c r="C15" s="5"/>
    </row>
    <row r="16" spans="1:3" s="3" customFormat="1" ht="12.75">
      <c r="A16" s="63"/>
      <c r="B16" s="5" t="s">
        <v>320</v>
      </c>
      <c r="C16" s="5"/>
    </row>
    <row r="17" spans="1:3" s="3" customFormat="1" ht="12.75">
      <c r="A17" s="63"/>
      <c r="B17" s="5" t="s">
        <v>321</v>
      </c>
      <c r="C17" s="5"/>
    </row>
    <row r="18" spans="1:3" s="3" customFormat="1" ht="12.75">
      <c r="A18" s="63"/>
      <c r="B18" s="5" t="s">
        <v>322</v>
      </c>
      <c r="C18" s="5"/>
    </row>
    <row r="19" spans="1:3" s="3" customFormat="1" ht="12.75">
      <c r="A19" s="63"/>
      <c r="B19" s="5" t="s">
        <v>323</v>
      </c>
      <c r="C19" s="5"/>
    </row>
    <row r="20" spans="1:3" s="3" customFormat="1" ht="38.25">
      <c r="A20" s="63"/>
      <c r="B20" s="5" t="s">
        <v>324</v>
      </c>
      <c r="C20" s="5"/>
    </row>
    <row r="21" spans="1:3" s="3" customFormat="1" ht="12.75">
      <c r="A21" s="63"/>
      <c r="B21" s="8" t="s">
        <v>325</v>
      </c>
      <c r="C21" s="65"/>
    </row>
    <row r="22" spans="1:3" s="3" customFormat="1" ht="12.75">
      <c r="A22" s="63"/>
      <c r="B22" s="5" t="s">
        <v>326</v>
      </c>
      <c r="C22" s="67"/>
    </row>
    <row r="23" spans="1:3" s="3" customFormat="1" ht="12.75">
      <c r="A23" s="63"/>
      <c r="B23" s="5" t="s">
        <v>327</v>
      </c>
      <c r="C23" s="5"/>
    </row>
    <row r="24" spans="1:3" s="3" customFormat="1" ht="12.75">
      <c r="A24" s="63"/>
      <c r="B24" s="5" t="s">
        <v>328</v>
      </c>
      <c r="C24" s="5"/>
    </row>
    <row r="25" spans="1:3" s="3" customFormat="1" ht="12.75">
      <c r="A25" s="63"/>
      <c r="B25" s="5" t="s">
        <v>329</v>
      </c>
      <c r="C25" s="5"/>
    </row>
    <row r="26" spans="1:3" s="3" customFormat="1" ht="12.75">
      <c r="A26" s="63"/>
      <c r="B26" s="5" t="s">
        <v>330</v>
      </c>
      <c r="C26" s="5"/>
    </row>
    <row r="27" spans="1:3" s="3" customFormat="1" ht="12.75">
      <c r="A27" s="63"/>
      <c r="B27" s="5" t="s">
        <v>331</v>
      </c>
      <c r="C27" s="5"/>
    </row>
    <row r="28" spans="1:3" s="3" customFormat="1" ht="15" customHeight="1">
      <c r="A28" s="63"/>
      <c r="B28" s="5" t="s">
        <v>332</v>
      </c>
      <c r="C28" s="5"/>
    </row>
    <row r="29" spans="1:3" s="3" customFormat="1" ht="12.75">
      <c r="A29" s="63"/>
      <c r="B29" s="5" t="s">
        <v>333</v>
      </c>
      <c r="C29" s="5"/>
    </row>
    <row r="30" spans="1:3" s="3" customFormat="1" ht="25.5">
      <c r="A30" s="63"/>
      <c r="B30" s="5" t="s">
        <v>334</v>
      </c>
      <c r="C30" s="5"/>
    </row>
    <row r="31" spans="1:3" s="3" customFormat="1" ht="12.75">
      <c r="A31" s="63"/>
      <c r="B31" s="5" t="s">
        <v>335</v>
      </c>
      <c r="C31" s="5"/>
    </row>
    <row r="32" spans="1:3" s="3" customFormat="1" ht="12.75">
      <c r="A32" s="63"/>
      <c r="B32" s="5" t="s">
        <v>336</v>
      </c>
      <c r="C32" s="5"/>
    </row>
    <row r="33" spans="1:3" s="3" customFormat="1" ht="12.75">
      <c r="A33" s="63"/>
      <c r="B33" s="5" t="s">
        <v>337</v>
      </c>
      <c r="C33" s="5"/>
    </row>
    <row r="34" spans="1:3" s="3" customFormat="1" ht="12.75">
      <c r="A34" s="63"/>
      <c r="B34" s="5" t="s">
        <v>338</v>
      </c>
      <c r="C34" s="5"/>
    </row>
    <row r="35" spans="1:3" s="3" customFormat="1" ht="12.75">
      <c r="A35" s="64"/>
      <c r="B35" s="5" t="s">
        <v>157</v>
      </c>
      <c r="C35" s="5"/>
    </row>
    <row r="36" spans="1:3" s="3" customFormat="1" ht="25.5">
      <c r="A36" s="62" t="s">
        <v>310</v>
      </c>
      <c r="B36" s="5" t="s">
        <v>339</v>
      </c>
      <c r="C36" s="5"/>
    </row>
    <row r="37" spans="1:3" s="3" customFormat="1" ht="12.75">
      <c r="A37" s="63"/>
      <c r="B37" s="5" t="s">
        <v>340</v>
      </c>
      <c r="C37" s="5"/>
    </row>
    <row r="38" spans="1:3" s="3" customFormat="1" ht="12.75">
      <c r="A38" s="63"/>
      <c r="B38" s="5" t="s">
        <v>341</v>
      </c>
      <c r="C38" s="5"/>
    </row>
    <row r="39" spans="1:3" s="3" customFormat="1" ht="12.75">
      <c r="A39" s="63"/>
      <c r="B39" s="5" t="s">
        <v>342</v>
      </c>
      <c r="C39" s="5"/>
    </row>
    <row r="40" spans="1:3" s="3" customFormat="1" ht="14.25" customHeight="1">
      <c r="A40" s="63"/>
      <c r="B40" s="5" t="s">
        <v>343</v>
      </c>
      <c r="C40" s="5"/>
    </row>
    <row r="41" spans="1:3" s="3" customFormat="1" ht="12.75">
      <c r="A41" s="63"/>
      <c r="B41" s="5" t="s">
        <v>344</v>
      </c>
      <c r="C41" s="5"/>
    </row>
    <row r="42" spans="1:3" s="3" customFormat="1" ht="25.5">
      <c r="A42" s="63"/>
      <c r="B42" s="5" t="s">
        <v>345</v>
      </c>
      <c r="C42" s="5"/>
    </row>
    <row r="43" spans="1:3" s="3" customFormat="1" ht="12.75">
      <c r="A43" s="64"/>
      <c r="B43" s="5" t="s">
        <v>346</v>
      </c>
      <c r="C43" s="5"/>
    </row>
    <row r="44" spans="2:3" s="3" customFormat="1" ht="12.75">
      <c r="B44" s="26" t="s">
        <v>179</v>
      </c>
      <c r="C44" s="39" t="e">
        <f>AVERAGE(C5:C43)</f>
        <v>#DIV/0!</v>
      </c>
    </row>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sheetData>
  <sheetProtection/>
  <mergeCells count="5">
    <mergeCell ref="A36:A43"/>
    <mergeCell ref="A4:C4"/>
    <mergeCell ref="A5:A9"/>
    <mergeCell ref="A10:A35"/>
    <mergeCell ref="C21:C22"/>
  </mergeCells>
  <hyperlinks>
    <hyperlink ref="B3" r:id="rId1" display="http://www.rcgp-curriculum.org.uk/extras/curriculum/statementDetails.aspx?id=15"/>
    <hyperlink ref="B1" r:id="rId2" display="The Condensed Curriculum Guide"/>
  </hyperlinks>
  <printOptions/>
  <pageMargins left="0.75" right="0.75" top="1" bottom="1" header="0.5" footer="0.5"/>
  <pageSetup orientation="portrait" paperSize="9"/>
  <drawing r:id="rId3"/>
</worksheet>
</file>

<file path=xl/worksheets/sheet7.xml><?xml version="1.0" encoding="utf-8"?>
<worksheet xmlns="http://schemas.openxmlformats.org/spreadsheetml/2006/main" xmlns:r="http://schemas.openxmlformats.org/officeDocument/2006/relationships">
  <dimension ref="A1:C65"/>
  <sheetViews>
    <sheetView zoomScalePageLayoutView="0" workbookViewId="0" topLeftCell="A1">
      <selection activeCell="B9" sqref="B9"/>
    </sheetView>
  </sheetViews>
  <sheetFormatPr defaultColWidth="9.140625" defaultRowHeight="12.75"/>
  <cols>
    <col min="1" max="1" width="26.8515625" style="1" customWidth="1"/>
    <col min="2" max="2" width="60.7109375" style="1" customWidth="1"/>
    <col min="3" max="3" width="16.28125" style="1" customWidth="1"/>
    <col min="4" max="16384" width="9.140625" style="1" customWidth="1"/>
  </cols>
  <sheetData>
    <row r="1" spans="1:3" s="27" customFormat="1" ht="42" customHeight="1">
      <c r="A1" s="28"/>
      <c r="B1" s="44" t="s">
        <v>119</v>
      </c>
      <c r="C1" s="1" t="s">
        <v>180</v>
      </c>
    </row>
    <row r="2" spans="1:3" s="27" customFormat="1" ht="18">
      <c r="A2" s="28"/>
      <c r="B2" s="30"/>
      <c r="C2" s="1"/>
    </row>
    <row r="3" spans="1:2" ht="12.75">
      <c r="A3" s="12">
        <v>10.1</v>
      </c>
      <c r="B3" s="16" t="s">
        <v>160</v>
      </c>
    </row>
    <row r="4" spans="1:3" ht="15.75" customHeight="1">
      <c r="A4" s="53" t="s">
        <v>209</v>
      </c>
      <c r="B4" s="54"/>
      <c r="C4" s="55"/>
    </row>
    <row r="5" spans="1:3" s="3" customFormat="1" ht="12.75">
      <c r="A5" s="62" t="s">
        <v>182</v>
      </c>
      <c r="B5" s="5" t="s">
        <v>347</v>
      </c>
      <c r="C5" s="5"/>
    </row>
    <row r="6" spans="1:3" s="3" customFormat="1" ht="12.75">
      <c r="A6" s="63"/>
      <c r="B6" s="5" t="s">
        <v>348</v>
      </c>
      <c r="C6" s="5"/>
    </row>
    <row r="7" spans="1:3" s="3" customFormat="1" ht="12.75">
      <c r="A7" s="63"/>
      <c r="B7" s="5" t="s">
        <v>349</v>
      </c>
      <c r="C7" s="5"/>
    </row>
    <row r="8" spans="1:3" s="3" customFormat="1" ht="12.75">
      <c r="A8" s="63"/>
      <c r="B8" s="5" t="s">
        <v>350</v>
      </c>
      <c r="C8" s="5"/>
    </row>
    <row r="9" spans="1:3" s="3" customFormat="1" ht="12.75">
      <c r="A9" s="63"/>
      <c r="B9" s="5" t="s">
        <v>277</v>
      </c>
      <c r="C9" s="5"/>
    </row>
    <row r="10" spans="1:3" s="3" customFormat="1" ht="12.75">
      <c r="A10" s="63"/>
      <c r="B10" s="5" t="s">
        <v>278</v>
      </c>
      <c r="C10" s="5"/>
    </row>
    <row r="11" spans="1:3" s="3" customFormat="1" ht="12.75">
      <c r="A11" s="63"/>
      <c r="B11" s="5" t="s">
        <v>279</v>
      </c>
      <c r="C11" s="5"/>
    </row>
    <row r="12" spans="1:3" s="3" customFormat="1" ht="12.75">
      <c r="A12" s="63"/>
      <c r="B12" s="5" t="s">
        <v>280</v>
      </c>
      <c r="C12" s="5"/>
    </row>
    <row r="13" spans="1:3" s="3" customFormat="1" ht="12.75">
      <c r="A13" s="63"/>
      <c r="B13" s="5" t="s">
        <v>281</v>
      </c>
      <c r="C13" s="5"/>
    </row>
    <row r="14" spans="1:3" s="3" customFormat="1" ht="12.75">
      <c r="A14" s="64"/>
      <c r="B14" s="5" t="s">
        <v>282</v>
      </c>
      <c r="C14" s="5"/>
    </row>
    <row r="15" spans="1:3" s="3" customFormat="1" ht="12.75">
      <c r="A15" s="62" t="s">
        <v>184</v>
      </c>
      <c r="B15" s="5" t="s">
        <v>283</v>
      </c>
      <c r="C15" s="5"/>
    </row>
    <row r="16" spans="1:3" s="3" customFormat="1" ht="12.75">
      <c r="A16" s="63"/>
      <c r="B16" s="5" t="s">
        <v>284</v>
      </c>
      <c r="C16" s="5"/>
    </row>
    <row r="17" spans="1:3" s="3" customFormat="1" ht="12.75">
      <c r="A17" s="63"/>
      <c r="B17" s="5" t="s">
        <v>285</v>
      </c>
      <c r="C17" s="5"/>
    </row>
    <row r="18" spans="1:3" s="3" customFormat="1" ht="12.75">
      <c r="A18" s="63"/>
      <c r="B18" s="5" t="s">
        <v>286</v>
      </c>
      <c r="C18" s="5"/>
    </row>
    <row r="19" spans="1:3" s="3" customFormat="1" ht="12.75">
      <c r="A19" s="63"/>
      <c r="B19" s="5" t="s">
        <v>287</v>
      </c>
      <c r="C19" s="5"/>
    </row>
    <row r="20" spans="1:3" s="3" customFormat="1" ht="12.75">
      <c r="A20" s="63"/>
      <c r="B20" s="5" t="s">
        <v>288</v>
      </c>
      <c r="C20" s="5"/>
    </row>
    <row r="21" spans="1:3" s="3" customFormat="1" ht="12.75">
      <c r="A21" s="63"/>
      <c r="B21" s="5" t="s">
        <v>360</v>
      </c>
      <c r="C21" s="5"/>
    </row>
    <row r="22" spans="1:3" s="3" customFormat="1" ht="12.75">
      <c r="A22" s="63"/>
      <c r="B22" s="5" t="s">
        <v>361</v>
      </c>
      <c r="C22" s="5"/>
    </row>
    <row r="23" spans="1:3" s="3" customFormat="1" ht="12.75">
      <c r="A23" s="63"/>
      <c r="B23" s="5" t="s">
        <v>362</v>
      </c>
      <c r="C23" s="5"/>
    </row>
    <row r="24" spans="1:3" s="3" customFormat="1" ht="12.75">
      <c r="A24" s="63"/>
      <c r="B24" s="5" t="s">
        <v>363</v>
      </c>
      <c r="C24" s="5"/>
    </row>
    <row r="25" spans="1:3" s="3" customFormat="1" ht="12.75">
      <c r="A25" s="63"/>
      <c r="B25" s="5" t="s">
        <v>364</v>
      </c>
      <c r="C25" s="5"/>
    </row>
    <row r="26" spans="1:3" s="3" customFormat="1" ht="12.75">
      <c r="A26" s="63"/>
      <c r="B26" s="5" t="s">
        <v>365</v>
      </c>
      <c r="C26" s="5"/>
    </row>
    <row r="27" spans="1:3" s="3" customFormat="1" ht="38.25">
      <c r="A27" s="63"/>
      <c r="B27" s="5" t="s">
        <v>366</v>
      </c>
      <c r="C27" s="5"/>
    </row>
    <row r="28" spans="1:3" s="3" customFormat="1" ht="12.75">
      <c r="A28" s="63"/>
      <c r="B28" s="8" t="s">
        <v>367</v>
      </c>
      <c r="C28" s="65"/>
    </row>
    <row r="29" spans="1:3" s="3" customFormat="1" ht="12.75">
      <c r="A29" s="63"/>
      <c r="B29" s="17"/>
      <c r="C29" s="67"/>
    </row>
    <row r="30" spans="1:3" s="3" customFormat="1" ht="12.75">
      <c r="A30" s="63"/>
      <c r="B30" s="5" t="s">
        <v>368</v>
      </c>
      <c r="C30" s="5"/>
    </row>
    <row r="31" spans="1:3" s="3" customFormat="1" ht="12.75">
      <c r="A31" s="63"/>
      <c r="B31" s="5" t="s">
        <v>369</v>
      </c>
      <c r="C31" s="5"/>
    </row>
    <row r="32" spans="1:3" s="3" customFormat="1" ht="12.75">
      <c r="A32" s="63"/>
      <c r="B32" s="5" t="s">
        <v>370</v>
      </c>
      <c r="C32" s="5"/>
    </row>
    <row r="33" spans="1:3" s="3" customFormat="1" ht="38.25">
      <c r="A33" s="63"/>
      <c r="B33" s="5" t="s">
        <v>371</v>
      </c>
      <c r="C33" s="5"/>
    </row>
    <row r="34" spans="1:3" s="3" customFormat="1" ht="25.5">
      <c r="A34" s="63"/>
      <c r="B34" s="5" t="s">
        <v>372</v>
      </c>
      <c r="C34" s="5"/>
    </row>
    <row r="35" spans="1:3" s="3" customFormat="1" ht="12.75">
      <c r="A35" s="63"/>
      <c r="B35" s="5" t="s">
        <v>373</v>
      </c>
      <c r="C35" s="5"/>
    </row>
    <row r="36" spans="1:3" s="3" customFormat="1" ht="12.75">
      <c r="A36" s="63"/>
      <c r="B36" s="5" t="s">
        <v>374</v>
      </c>
      <c r="C36" s="5"/>
    </row>
    <row r="37" spans="1:3" s="3" customFormat="1" ht="12.75">
      <c r="A37" s="63"/>
      <c r="B37" s="5" t="s">
        <v>375</v>
      </c>
      <c r="C37" s="5"/>
    </row>
    <row r="38" spans="1:3" s="3" customFormat="1" ht="12.75">
      <c r="A38" s="63"/>
      <c r="B38" s="5" t="s">
        <v>376</v>
      </c>
      <c r="C38" s="5"/>
    </row>
    <row r="39" spans="1:3" s="3" customFormat="1" ht="12.75">
      <c r="A39" s="63"/>
      <c r="B39" s="5" t="s">
        <v>377</v>
      </c>
      <c r="C39" s="5"/>
    </row>
    <row r="40" spans="1:3" s="3" customFormat="1" ht="12.75">
      <c r="A40" s="63"/>
      <c r="B40" s="5" t="s">
        <v>378</v>
      </c>
      <c r="C40" s="5"/>
    </row>
    <row r="41" spans="1:3" s="3" customFormat="1" ht="12.75">
      <c r="A41" s="63"/>
      <c r="B41" s="5" t="s">
        <v>379</v>
      </c>
      <c r="C41" s="5"/>
    </row>
    <row r="42" spans="1:3" s="3" customFormat="1" ht="12.75">
      <c r="A42" s="63"/>
      <c r="B42" s="5" t="s">
        <v>380</v>
      </c>
      <c r="C42" s="5"/>
    </row>
    <row r="43" spans="1:3" s="3" customFormat="1" ht="12.75">
      <c r="A43" s="63"/>
      <c r="B43" s="5" t="s">
        <v>381</v>
      </c>
      <c r="C43" s="5"/>
    </row>
    <row r="44" spans="1:3" s="3" customFormat="1" ht="12.75">
      <c r="A44" s="63"/>
      <c r="B44" s="5" t="s">
        <v>382</v>
      </c>
      <c r="C44" s="5"/>
    </row>
    <row r="45" spans="1:3" s="3" customFormat="1" ht="12.75">
      <c r="A45" s="63"/>
      <c r="B45" s="5" t="s">
        <v>383</v>
      </c>
      <c r="C45" s="5"/>
    </row>
    <row r="46" spans="1:3" s="3" customFormat="1" ht="12.75">
      <c r="A46" s="63"/>
      <c r="B46" s="5" t="s">
        <v>384</v>
      </c>
      <c r="C46" s="5"/>
    </row>
    <row r="47" spans="1:3" s="3" customFormat="1" ht="12.75">
      <c r="A47" s="64"/>
      <c r="B47" s="5" t="s">
        <v>385</v>
      </c>
      <c r="C47" s="5"/>
    </row>
    <row r="48" spans="1:3" s="3" customFormat="1" ht="12.75">
      <c r="A48" s="62" t="s">
        <v>265</v>
      </c>
      <c r="B48" s="5" t="s">
        <v>386</v>
      </c>
      <c r="C48" s="5"/>
    </row>
    <row r="49" spans="1:3" s="3" customFormat="1" ht="12.75">
      <c r="A49" s="63"/>
      <c r="B49" s="5" t="s">
        <v>387</v>
      </c>
      <c r="C49" s="5"/>
    </row>
    <row r="50" spans="1:3" s="3" customFormat="1" ht="12.75">
      <c r="A50" s="63"/>
      <c r="B50" s="5" t="s">
        <v>388</v>
      </c>
      <c r="C50" s="5"/>
    </row>
    <row r="51" spans="1:3" s="3" customFormat="1" ht="12.75">
      <c r="A51" s="63"/>
      <c r="B51" s="5" t="s">
        <v>389</v>
      </c>
      <c r="C51" s="5"/>
    </row>
    <row r="52" spans="1:3" s="3" customFormat="1" ht="25.5">
      <c r="A52" s="64"/>
      <c r="B52" s="5" t="s">
        <v>390</v>
      </c>
      <c r="C52" s="5"/>
    </row>
    <row r="53" spans="1:3" s="3" customFormat="1" ht="12.75">
      <c r="A53" s="62" t="s">
        <v>266</v>
      </c>
      <c r="B53" s="5" t="s">
        <v>391</v>
      </c>
      <c r="C53" s="5"/>
    </row>
    <row r="54" spans="1:3" s="3" customFormat="1" ht="25.5">
      <c r="A54" s="63"/>
      <c r="B54" s="5" t="s">
        <v>392</v>
      </c>
      <c r="C54" s="5"/>
    </row>
    <row r="55" spans="1:3" s="3" customFormat="1" ht="51">
      <c r="A55" s="63"/>
      <c r="B55" s="5" t="s">
        <v>311</v>
      </c>
      <c r="C55" s="5"/>
    </row>
    <row r="56" spans="1:3" s="3" customFormat="1" ht="12.75">
      <c r="A56" s="64"/>
      <c r="B56" s="5" t="s">
        <v>312</v>
      </c>
      <c r="C56" s="5"/>
    </row>
    <row r="57" spans="1:3" s="3" customFormat="1" ht="12.75">
      <c r="A57" s="62" t="s">
        <v>299</v>
      </c>
      <c r="B57" s="5" t="s">
        <v>313</v>
      </c>
      <c r="C57" s="5"/>
    </row>
    <row r="58" spans="1:3" s="3" customFormat="1" ht="12.75">
      <c r="A58" s="63"/>
      <c r="B58" s="5" t="s">
        <v>314</v>
      </c>
      <c r="C58" s="5"/>
    </row>
    <row r="59" spans="1:3" s="3" customFormat="1" ht="12.75">
      <c r="A59" s="64"/>
      <c r="B59" s="5" t="s">
        <v>315</v>
      </c>
      <c r="C59" s="5"/>
    </row>
    <row r="60" spans="1:3" s="3" customFormat="1" ht="12.75">
      <c r="A60" s="62" t="s">
        <v>310</v>
      </c>
      <c r="B60" s="5" t="s">
        <v>316</v>
      </c>
      <c r="C60" s="5"/>
    </row>
    <row r="61" spans="1:3" s="3" customFormat="1" ht="25.5">
      <c r="A61" s="63"/>
      <c r="B61" s="5" t="s">
        <v>396</v>
      </c>
      <c r="C61" s="5"/>
    </row>
    <row r="62" spans="1:3" s="3" customFormat="1" ht="25.5">
      <c r="A62" s="63"/>
      <c r="B62" s="5" t="s">
        <v>397</v>
      </c>
      <c r="C62" s="5"/>
    </row>
    <row r="63" spans="1:3" s="3" customFormat="1" ht="12.75">
      <c r="A63" s="63"/>
      <c r="B63" s="5" t="s">
        <v>398</v>
      </c>
      <c r="C63" s="5"/>
    </row>
    <row r="64" spans="1:3" s="3" customFormat="1" ht="12.75">
      <c r="A64" s="64"/>
      <c r="B64" s="5" t="s">
        <v>399</v>
      </c>
      <c r="C64" s="5"/>
    </row>
    <row r="65" spans="2:3" s="3" customFormat="1" ht="12.75">
      <c r="B65" s="26" t="s">
        <v>179</v>
      </c>
      <c r="C65" s="39" t="e">
        <f>AVERAGE(C5:C64)</f>
        <v>#DIV/0!</v>
      </c>
    </row>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sheetData>
  <sheetProtection/>
  <mergeCells count="8">
    <mergeCell ref="A57:A59"/>
    <mergeCell ref="A60:A64"/>
    <mergeCell ref="A4:C4"/>
    <mergeCell ref="A5:A14"/>
    <mergeCell ref="A15:A47"/>
    <mergeCell ref="C28:C29"/>
    <mergeCell ref="A48:A52"/>
    <mergeCell ref="A53:A56"/>
  </mergeCells>
  <hyperlinks>
    <hyperlink ref="B3" r:id="rId1" display="http://www.rcgp-curriculum.org.uk/extras/curriculum/statementDetails.aspx?id=17"/>
    <hyperlink ref="B1" r:id="rId2" display="The Condensed Curriculum Guide"/>
  </hyperlinks>
  <printOptions/>
  <pageMargins left="0.75" right="0.75" top="1" bottom="1" header="0.5" footer="0.5"/>
  <pageSetup orientation="portrait" paperSize="9"/>
  <drawing r:id="rId3"/>
</worksheet>
</file>

<file path=xl/worksheets/sheet8.xml><?xml version="1.0" encoding="utf-8"?>
<worksheet xmlns="http://schemas.openxmlformats.org/spreadsheetml/2006/main" xmlns:r="http://schemas.openxmlformats.org/officeDocument/2006/relationships">
  <dimension ref="A1:C32"/>
  <sheetViews>
    <sheetView zoomScalePageLayoutView="0" workbookViewId="0" topLeftCell="A1">
      <selection activeCell="B1" sqref="B1"/>
    </sheetView>
  </sheetViews>
  <sheetFormatPr defaultColWidth="9.140625" defaultRowHeight="12.75"/>
  <cols>
    <col min="1" max="1" width="26.28125" style="1" customWidth="1"/>
    <col min="2" max="2" width="58.421875" style="1" customWidth="1"/>
    <col min="3" max="3" width="16.7109375" style="1" customWidth="1"/>
    <col min="4" max="16384" width="9.140625" style="1" customWidth="1"/>
  </cols>
  <sheetData>
    <row r="1" spans="1:3" s="27" customFormat="1" ht="42" customHeight="1">
      <c r="A1" s="28"/>
      <c r="B1" s="44" t="s">
        <v>119</v>
      </c>
      <c r="C1" s="1" t="s">
        <v>180</v>
      </c>
    </row>
    <row r="2" spans="1:3" s="27" customFormat="1" ht="18">
      <c r="A2" s="28"/>
      <c r="B2" s="30"/>
      <c r="C2" s="1"/>
    </row>
    <row r="3" spans="1:2" ht="12.75">
      <c r="A3" s="12">
        <v>10.2</v>
      </c>
      <c r="B3" s="16" t="s">
        <v>161</v>
      </c>
    </row>
    <row r="4" spans="1:3" ht="15.75" customHeight="1">
      <c r="A4" s="53" t="s">
        <v>209</v>
      </c>
      <c r="B4" s="54"/>
      <c r="C4" s="55"/>
    </row>
    <row r="5" spans="1:3" s="3" customFormat="1" ht="12.75">
      <c r="A5" s="62" t="s">
        <v>182</v>
      </c>
      <c r="B5" s="5" t="s">
        <v>400</v>
      </c>
      <c r="C5" s="5"/>
    </row>
    <row r="6" spans="1:3" s="3" customFormat="1" ht="12.75">
      <c r="A6" s="63"/>
      <c r="B6" s="5" t="s">
        <v>401</v>
      </c>
      <c r="C6" s="5"/>
    </row>
    <row r="7" spans="1:3" s="3" customFormat="1" ht="12.75">
      <c r="A7" s="63"/>
      <c r="B7" s="5" t="s">
        <v>402</v>
      </c>
      <c r="C7" s="5"/>
    </row>
    <row r="8" spans="1:3" s="3" customFormat="1" ht="12.75">
      <c r="A8" s="63"/>
      <c r="B8" s="5" t="s">
        <v>403</v>
      </c>
      <c r="C8" s="5"/>
    </row>
    <row r="9" spans="1:3" s="3" customFormat="1" ht="12.75">
      <c r="A9" s="63"/>
      <c r="B9" s="5" t="s">
        <v>404</v>
      </c>
      <c r="C9" s="5"/>
    </row>
    <row r="10" spans="1:3" s="3" customFormat="1" ht="12.75">
      <c r="A10" s="63"/>
      <c r="B10" s="5" t="s">
        <v>405</v>
      </c>
      <c r="C10" s="5"/>
    </row>
    <row r="11" spans="1:3" s="3" customFormat="1" ht="12.75">
      <c r="A11" s="63"/>
      <c r="B11" s="5" t="s">
        <v>406</v>
      </c>
      <c r="C11" s="5"/>
    </row>
    <row r="12" spans="1:3" s="3" customFormat="1" ht="25.5">
      <c r="A12" s="64"/>
      <c r="B12" s="5" t="s">
        <v>407</v>
      </c>
      <c r="C12" s="5"/>
    </row>
    <row r="13" spans="1:3" s="3" customFormat="1" ht="12.75">
      <c r="A13" s="62" t="s">
        <v>184</v>
      </c>
      <c r="B13" s="5" t="s">
        <v>408</v>
      </c>
      <c r="C13" s="5"/>
    </row>
    <row r="14" spans="1:3" s="3" customFormat="1" ht="12.75">
      <c r="A14" s="63"/>
      <c r="B14" s="5" t="s">
        <v>409</v>
      </c>
      <c r="C14" s="5"/>
    </row>
    <row r="15" spans="1:3" s="3" customFormat="1" ht="12.75">
      <c r="A15" s="63"/>
      <c r="B15" s="5" t="s">
        <v>410</v>
      </c>
      <c r="C15" s="5"/>
    </row>
    <row r="16" spans="1:3" s="3" customFormat="1" ht="12.75">
      <c r="A16" s="63"/>
      <c r="B16" s="5" t="s">
        <v>411</v>
      </c>
      <c r="C16" s="5"/>
    </row>
    <row r="17" spans="1:3" s="3" customFormat="1" ht="12.75">
      <c r="A17" s="63"/>
      <c r="B17" s="5" t="s">
        <v>412</v>
      </c>
      <c r="C17" s="5"/>
    </row>
    <row r="18" spans="1:3" s="3" customFormat="1" ht="12.75">
      <c r="A18" s="63"/>
      <c r="B18" s="5" t="s">
        <v>413</v>
      </c>
      <c r="C18" s="5"/>
    </row>
    <row r="19" spans="1:3" s="3" customFormat="1" ht="25.5">
      <c r="A19" s="63"/>
      <c r="B19" s="5" t="s">
        <v>163</v>
      </c>
      <c r="C19" s="5"/>
    </row>
    <row r="20" spans="1:3" s="3" customFormat="1" ht="12.75">
      <c r="A20" s="64"/>
      <c r="B20" s="5" t="s">
        <v>162</v>
      </c>
      <c r="C20" s="5"/>
    </row>
    <row r="21" spans="1:3" s="3" customFormat="1" ht="12.75">
      <c r="A21" s="62" t="s">
        <v>265</v>
      </c>
      <c r="B21" s="5" t="s">
        <v>414</v>
      </c>
      <c r="C21" s="5"/>
    </row>
    <row r="22" spans="1:3" s="3" customFormat="1" ht="25.5">
      <c r="A22" s="63"/>
      <c r="B22" s="5" t="s">
        <v>415</v>
      </c>
      <c r="C22" s="5"/>
    </row>
    <row r="23" spans="1:3" s="3" customFormat="1" ht="12.75">
      <c r="A23" s="63"/>
      <c r="B23" s="5" t="s">
        <v>416</v>
      </c>
      <c r="C23" s="5"/>
    </row>
    <row r="24" spans="1:3" s="3" customFormat="1" ht="25.5">
      <c r="A24" s="64"/>
      <c r="B24" s="5" t="s">
        <v>417</v>
      </c>
      <c r="C24" s="5"/>
    </row>
    <row r="25" spans="1:3" s="3" customFormat="1" ht="38.25">
      <c r="A25" s="62" t="s">
        <v>266</v>
      </c>
      <c r="B25" s="5" t="s">
        <v>418</v>
      </c>
      <c r="C25" s="5"/>
    </row>
    <row r="26" spans="1:3" s="3" customFormat="1" ht="12.75">
      <c r="A26" s="64"/>
      <c r="B26" s="5" t="s">
        <v>419</v>
      </c>
      <c r="C26" s="5"/>
    </row>
    <row r="27" spans="1:3" s="3" customFormat="1" ht="12.75">
      <c r="A27" s="62" t="s">
        <v>299</v>
      </c>
      <c r="B27" s="5" t="s">
        <v>420</v>
      </c>
      <c r="C27" s="5"/>
    </row>
    <row r="28" spans="1:3" s="3" customFormat="1" ht="12.75">
      <c r="A28" s="63"/>
      <c r="B28" s="5" t="s">
        <v>421</v>
      </c>
      <c r="C28" s="5"/>
    </row>
    <row r="29" spans="1:3" s="3" customFormat="1" ht="12.75">
      <c r="A29" s="63"/>
      <c r="B29" s="5" t="s">
        <v>422</v>
      </c>
      <c r="C29" s="5"/>
    </row>
    <row r="30" spans="1:3" s="3" customFormat="1" ht="12.75">
      <c r="A30" s="64"/>
      <c r="B30" s="5" t="s">
        <v>423</v>
      </c>
      <c r="C30" s="5"/>
    </row>
    <row r="31" spans="1:3" s="3" customFormat="1" ht="25.5">
      <c r="A31" s="4" t="s">
        <v>310</v>
      </c>
      <c r="B31" s="5" t="s">
        <v>351</v>
      </c>
      <c r="C31" s="5"/>
    </row>
    <row r="32" spans="2:3" s="3" customFormat="1" ht="12.75">
      <c r="B32" s="26" t="s">
        <v>179</v>
      </c>
      <c r="C32" s="39" t="e">
        <f>AVERAGE(C5:C31)</f>
        <v>#DIV/0!</v>
      </c>
    </row>
    <row r="33" s="3" customFormat="1" ht="12.75"/>
    <row r="34" s="3" customFormat="1" ht="12.75"/>
    <row r="35" s="3" customFormat="1" ht="12.75"/>
    <row r="36" s="3" customFormat="1" ht="12.75"/>
    <row r="37" s="3" customFormat="1" ht="12.75"/>
    <row r="38" s="3" customFormat="1" ht="12.75"/>
    <row r="39" s="3" customFormat="1" ht="12.75"/>
    <row r="40" s="3" customFormat="1" ht="12.75"/>
  </sheetData>
  <sheetProtection/>
  <mergeCells count="6">
    <mergeCell ref="A25:A26"/>
    <mergeCell ref="A27:A30"/>
    <mergeCell ref="A4:C4"/>
    <mergeCell ref="A5:A12"/>
    <mergeCell ref="A13:A20"/>
    <mergeCell ref="A21:A24"/>
  </mergeCells>
  <hyperlinks>
    <hyperlink ref="B3" r:id="rId1" display="http://www.rcgp-curriculum.org.uk/extras/curriculum/statementDetails.aspx?id=18"/>
    <hyperlink ref="B1" r:id="rId2" display="The Condensed Curriculum Guide"/>
  </hyperlinks>
  <printOptions/>
  <pageMargins left="0.75" right="0.75" top="1" bottom="1" header="0.5" footer="0.5"/>
  <pageSetup orientation="portrait" paperSize="9"/>
  <drawing r:id="rId3"/>
</worksheet>
</file>

<file path=xl/worksheets/sheet9.xml><?xml version="1.0" encoding="utf-8"?>
<worksheet xmlns="http://schemas.openxmlformats.org/spreadsheetml/2006/main" xmlns:r="http://schemas.openxmlformats.org/officeDocument/2006/relationships">
  <dimension ref="A1:C47"/>
  <sheetViews>
    <sheetView zoomScalePageLayoutView="0" workbookViewId="0" topLeftCell="A1">
      <selection activeCell="B1" sqref="B1"/>
    </sheetView>
  </sheetViews>
  <sheetFormatPr defaultColWidth="9.140625" defaultRowHeight="12.75"/>
  <cols>
    <col min="1" max="1" width="25.28125" style="1" customWidth="1"/>
    <col min="2" max="2" width="63.421875" style="1" customWidth="1"/>
    <col min="3" max="3" width="15.421875" style="1" customWidth="1"/>
    <col min="4" max="16384" width="9.140625" style="1" customWidth="1"/>
  </cols>
  <sheetData>
    <row r="1" spans="1:3" s="27" customFormat="1" ht="42" customHeight="1">
      <c r="A1" s="28"/>
      <c r="B1" s="44" t="s">
        <v>119</v>
      </c>
      <c r="C1" s="1" t="s">
        <v>180</v>
      </c>
    </row>
    <row r="2" spans="1:3" s="27" customFormat="1" ht="18">
      <c r="A2" s="28"/>
      <c r="B2" s="30"/>
      <c r="C2" s="1"/>
    </row>
    <row r="3" spans="1:2" ht="12" customHeight="1">
      <c r="A3" s="12">
        <v>11</v>
      </c>
      <c r="B3" s="16" t="s">
        <v>164</v>
      </c>
    </row>
    <row r="4" spans="1:3" ht="15.75" customHeight="1">
      <c r="A4" s="53" t="s">
        <v>209</v>
      </c>
      <c r="B4" s="54"/>
      <c r="C4" s="55"/>
    </row>
    <row r="5" spans="1:3" s="3" customFormat="1" ht="12.75">
      <c r="A5" s="62" t="s">
        <v>182</v>
      </c>
      <c r="B5" s="5" t="s">
        <v>352</v>
      </c>
      <c r="C5" s="5"/>
    </row>
    <row r="6" spans="1:3" s="3" customFormat="1" ht="12.75">
      <c r="A6" s="63"/>
      <c r="B6" s="5" t="s">
        <v>353</v>
      </c>
      <c r="C6" s="5"/>
    </row>
    <row r="7" spans="1:3" s="3" customFormat="1" ht="12.75">
      <c r="A7" s="63"/>
      <c r="B7" s="5" t="s">
        <v>354</v>
      </c>
      <c r="C7" s="5"/>
    </row>
    <row r="8" spans="1:3" s="3" customFormat="1" ht="12.75">
      <c r="A8" s="63"/>
      <c r="B8" s="5" t="s">
        <v>355</v>
      </c>
      <c r="C8" s="5"/>
    </row>
    <row r="9" spans="1:3" s="3" customFormat="1" ht="12.75">
      <c r="A9" s="63"/>
      <c r="B9" s="5" t="s">
        <v>356</v>
      </c>
      <c r="C9" s="5"/>
    </row>
    <row r="10" spans="1:3" s="3" customFormat="1" ht="12.75">
      <c r="A10" s="63"/>
      <c r="B10" s="5" t="s">
        <v>357</v>
      </c>
      <c r="C10" s="5"/>
    </row>
    <row r="11" spans="1:3" s="3" customFormat="1" ht="12.75">
      <c r="A11" s="63"/>
      <c r="B11" s="5" t="s">
        <v>358</v>
      </c>
      <c r="C11" s="5"/>
    </row>
    <row r="12" spans="1:3" s="3" customFormat="1" ht="12.75">
      <c r="A12" s="63"/>
      <c r="B12" s="5" t="s">
        <v>359</v>
      </c>
      <c r="C12" s="5"/>
    </row>
    <row r="13" spans="1:3" s="3" customFormat="1" ht="12.75">
      <c r="A13" s="63"/>
      <c r="B13" s="5" t="s">
        <v>430</v>
      </c>
      <c r="C13" s="5"/>
    </row>
    <row r="14" spans="1:3" s="3" customFormat="1" ht="12.75">
      <c r="A14" s="64"/>
      <c r="B14" s="5" t="s">
        <v>431</v>
      </c>
      <c r="C14" s="5"/>
    </row>
    <row r="15" spans="1:3" s="3" customFormat="1" ht="25.5">
      <c r="A15" s="62" t="s">
        <v>184</v>
      </c>
      <c r="B15" s="5" t="s">
        <v>432</v>
      </c>
      <c r="C15" s="5"/>
    </row>
    <row r="16" spans="1:3" s="3" customFormat="1" ht="12.75">
      <c r="A16" s="63"/>
      <c r="B16" s="5" t="s">
        <v>433</v>
      </c>
      <c r="C16" s="5"/>
    </row>
    <row r="17" spans="1:3" s="3" customFormat="1" ht="12.75">
      <c r="A17" s="63"/>
      <c r="B17" s="5" t="s">
        <v>434</v>
      </c>
      <c r="C17" s="5"/>
    </row>
    <row r="18" spans="1:3" s="3" customFormat="1" ht="12.75">
      <c r="A18" s="63"/>
      <c r="B18" s="5" t="s">
        <v>435</v>
      </c>
      <c r="C18" s="5"/>
    </row>
    <row r="19" spans="1:3" s="3" customFormat="1" ht="12.75">
      <c r="A19" s="63"/>
      <c r="B19" s="5" t="s">
        <v>436</v>
      </c>
      <c r="C19" s="5"/>
    </row>
    <row r="20" spans="1:3" s="3" customFormat="1" ht="38.25">
      <c r="A20" s="63"/>
      <c r="B20" s="5" t="s">
        <v>437</v>
      </c>
      <c r="C20" s="5"/>
    </row>
    <row r="21" spans="1:3" s="3" customFormat="1" ht="12.75">
      <c r="A21" s="63"/>
      <c r="B21" s="5" t="s">
        <v>438</v>
      </c>
      <c r="C21" s="5"/>
    </row>
    <row r="22" spans="1:3" s="3" customFormat="1" ht="12.75">
      <c r="A22" s="63"/>
      <c r="B22" s="5" t="s">
        <v>439</v>
      </c>
      <c r="C22" s="5"/>
    </row>
    <row r="23" spans="1:3" s="3" customFormat="1" ht="12.75">
      <c r="A23" s="63"/>
      <c r="B23" s="8" t="s">
        <v>440</v>
      </c>
      <c r="C23" s="65"/>
    </row>
    <row r="24" spans="1:3" s="3" customFormat="1" ht="12.75">
      <c r="A24" s="63"/>
      <c r="B24" s="17"/>
      <c r="C24" s="67"/>
    </row>
    <row r="25" spans="1:3" s="3" customFormat="1" ht="38.25">
      <c r="A25" s="63"/>
      <c r="B25" s="5" t="s">
        <v>441</v>
      </c>
      <c r="C25" s="5"/>
    </row>
    <row r="26" spans="1:3" s="3" customFormat="1" ht="12.75">
      <c r="A26" s="63"/>
      <c r="B26" s="5" t="s">
        <v>442</v>
      </c>
      <c r="C26" s="5"/>
    </row>
    <row r="27" spans="1:3" s="3" customFormat="1" ht="12.75">
      <c r="A27" s="63"/>
      <c r="B27" s="5" t="s">
        <v>443</v>
      </c>
      <c r="C27" s="5"/>
    </row>
    <row r="28" spans="1:3" s="3" customFormat="1" ht="12.75">
      <c r="A28" s="63"/>
      <c r="B28" s="5" t="s">
        <v>444</v>
      </c>
      <c r="C28" s="5"/>
    </row>
    <row r="29" spans="1:3" s="3" customFormat="1" ht="12.75">
      <c r="A29" s="63"/>
      <c r="B29" s="5" t="s">
        <v>445</v>
      </c>
      <c r="C29" s="5"/>
    </row>
    <row r="30" spans="1:3" s="3" customFormat="1" ht="12.75">
      <c r="A30" s="64"/>
      <c r="B30" s="5" t="s">
        <v>446</v>
      </c>
      <c r="C30" s="5"/>
    </row>
    <row r="31" spans="1:3" s="3" customFormat="1" ht="12.75">
      <c r="A31" s="62" t="s">
        <v>265</v>
      </c>
      <c r="B31" s="5" t="s">
        <v>386</v>
      </c>
      <c r="C31" s="5"/>
    </row>
    <row r="32" spans="1:3" s="3" customFormat="1" ht="12.75">
      <c r="A32" s="63"/>
      <c r="B32" s="5" t="s">
        <v>414</v>
      </c>
      <c r="C32" s="5"/>
    </row>
    <row r="33" spans="1:3" s="3" customFormat="1" ht="12.75">
      <c r="A33" s="63"/>
      <c r="B33" s="5" t="s">
        <v>447</v>
      </c>
      <c r="C33" s="5"/>
    </row>
    <row r="34" spans="1:3" s="3" customFormat="1" ht="12.75">
      <c r="A34" s="63"/>
      <c r="B34" s="5" t="s">
        <v>448</v>
      </c>
      <c r="C34" s="5"/>
    </row>
    <row r="35" spans="1:3" s="3" customFormat="1" ht="12.75">
      <c r="A35" s="63"/>
      <c r="B35" s="5" t="s">
        <v>449</v>
      </c>
      <c r="C35" s="5"/>
    </row>
    <row r="36" spans="1:3" s="3" customFormat="1" ht="12.75">
      <c r="A36" s="63"/>
      <c r="B36" s="5" t="s">
        <v>450</v>
      </c>
      <c r="C36" s="5"/>
    </row>
    <row r="37" spans="1:3" s="3" customFormat="1" ht="25.5">
      <c r="A37" s="63"/>
      <c r="B37" s="5" t="s">
        <v>451</v>
      </c>
      <c r="C37" s="5"/>
    </row>
    <row r="38" spans="1:3" s="3" customFormat="1" ht="12.75">
      <c r="A38" s="64"/>
      <c r="B38" s="5" t="s">
        <v>452</v>
      </c>
      <c r="C38" s="5"/>
    </row>
    <row r="39" spans="1:3" s="3" customFormat="1" ht="38.25">
      <c r="A39" s="62" t="s">
        <v>266</v>
      </c>
      <c r="B39" s="5" t="s">
        <v>453</v>
      </c>
      <c r="C39" s="5"/>
    </row>
    <row r="40" spans="1:3" s="3" customFormat="1" ht="38.25">
      <c r="A40" s="63"/>
      <c r="B40" s="5" t="s">
        <v>454</v>
      </c>
      <c r="C40" s="5"/>
    </row>
    <row r="41" spans="1:3" s="3" customFormat="1" ht="38.25">
      <c r="A41" s="63"/>
      <c r="B41" s="5" t="s">
        <v>393</v>
      </c>
      <c r="C41" s="5"/>
    </row>
    <row r="42" spans="1:3" s="3" customFormat="1" ht="25.5">
      <c r="A42" s="63"/>
      <c r="B42" s="8" t="s">
        <v>394</v>
      </c>
      <c r="C42" s="65"/>
    </row>
    <row r="43" spans="1:3" s="3" customFormat="1" ht="12.75">
      <c r="A43" s="63"/>
      <c r="B43" s="17"/>
      <c r="C43" s="67"/>
    </row>
    <row r="44" spans="1:3" s="3" customFormat="1" ht="25.5">
      <c r="A44" s="63"/>
      <c r="B44" s="5" t="s">
        <v>395</v>
      </c>
      <c r="C44" s="5"/>
    </row>
    <row r="45" spans="1:3" s="3" customFormat="1" ht="25.5">
      <c r="A45" s="64"/>
      <c r="B45" s="5" t="s">
        <v>459</v>
      </c>
      <c r="C45" s="5"/>
    </row>
    <row r="46" spans="1:3" s="3" customFormat="1" ht="12.75">
      <c r="A46" s="4" t="s">
        <v>310</v>
      </c>
      <c r="B46" s="5" t="s">
        <v>460</v>
      </c>
      <c r="C46" s="5"/>
    </row>
    <row r="47" spans="2:3" s="3" customFormat="1" ht="12.75">
      <c r="B47" s="26" t="s">
        <v>179</v>
      </c>
      <c r="C47" s="39" t="e">
        <f>AVERAGE(C5:C46)</f>
        <v>#DIV/0!</v>
      </c>
    </row>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sheetData>
  <sheetProtection/>
  <mergeCells count="7">
    <mergeCell ref="A31:A38"/>
    <mergeCell ref="A39:A45"/>
    <mergeCell ref="C42:C43"/>
    <mergeCell ref="A4:C4"/>
    <mergeCell ref="A5:A14"/>
    <mergeCell ref="A15:A30"/>
    <mergeCell ref="C23:C24"/>
  </mergeCells>
  <hyperlinks>
    <hyperlink ref="B3" r:id="rId1" display="http://www.rcgp-curriculum.org.uk/extras/curriculum/statementDetails.aspx?id=19"/>
    <hyperlink ref="B1" r:id="rId2" display="The Condensed Curriculum Guide"/>
  </hyperlinks>
  <printOptions/>
  <pageMargins left="0.75" right="0.75" top="1" bottom="1" header="0.5" footer="0.5"/>
  <pageSetup orientation="portrait" paperSize="9"/>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Riley, Haynes &amp; Field</dc:creator>
  <cp:keywords/>
  <dc:description/>
  <cp:lastModifiedBy>currysdigital</cp:lastModifiedBy>
  <dcterms:created xsi:type="dcterms:W3CDTF">2007-09-17T11:23:12Z</dcterms:created>
  <dcterms:modified xsi:type="dcterms:W3CDTF">2009-05-14T23:06:35Z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